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tat " sheetId="1" r:id="rId1"/>
  </sheets>
  <definedNames>
    <definedName name="_xlfn.COUNTIFS" hidden="1">#NAME?</definedName>
    <definedName name="_xlnm.Print_Area" localSheetId="0">'stat '!$A$1:$H$223</definedName>
    <definedName name="_xlnm.Print_Titles" localSheetId="0">'stat '!$9:$9</definedName>
  </definedNames>
  <calcPr fullCalcOnLoad="1"/>
</workbook>
</file>

<file path=xl/sharedStrings.xml><?xml version="1.0" encoding="utf-8"?>
<sst xmlns="http://schemas.openxmlformats.org/spreadsheetml/2006/main" count="574" uniqueCount="163">
  <si>
    <t>SPECIALITATEA</t>
  </si>
  <si>
    <t>NIVEL STUDII</t>
  </si>
  <si>
    <t>CUANTUM POST</t>
  </si>
  <si>
    <t>OBSERVATII</t>
  </si>
  <si>
    <t>PERSONAL SANITAR SUPERIOR</t>
  </si>
  <si>
    <t>medicina interna</t>
  </si>
  <si>
    <t>S</t>
  </si>
  <si>
    <t>vacant</t>
  </si>
  <si>
    <t>neurologie</t>
  </si>
  <si>
    <t>PERSONAL SANITAR MEDIU</t>
  </si>
  <si>
    <t>PL</t>
  </si>
  <si>
    <t>generalist</t>
  </si>
  <si>
    <t>PERSONAL AUXILIAR SANITAR</t>
  </si>
  <si>
    <t>G</t>
  </si>
  <si>
    <t>M</t>
  </si>
  <si>
    <t xml:space="preserve">SPITALUL  DE  BOLI CRONICE SI GERIATRIE  " CONSTANTIN BALACEANU STOLNICI" </t>
  </si>
  <si>
    <t xml:space="preserve">COMITET DIRECTOR </t>
  </si>
  <si>
    <t>drept</t>
  </si>
  <si>
    <t>medic</t>
  </si>
  <si>
    <t>PERSONAL MEDIU SANITAR</t>
  </si>
  <si>
    <t>obstretica-ginec.</t>
  </si>
  <si>
    <t>PRESONAL AUXILIAR SANITAR</t>
  </si>
  <si>
    <t>PERSONAL AUXILIAR  SANITAR</t>
  </si>
  <si>
    <t>recuperare, medicina fizica si balneologie</t>
  </si>
  <si>
    <t>FARMACIE</t>
  </si>
  <si>
    <t>radiologie si imagistica medicala</t>
  </si>
  <si>
    <t>SALA DE GIMNASTICA</t>
  </si>
  <si>
    <t>DIETETICA</t>
  </si>
  <si>
    <t>igiena</t>
  </si>
  <si>
    <t>PSIHOLOG</t>
  </si>
  <si>
    <t>ASISTENT SOCIAL</t>
  </si>
  <si>
    <t>laborator</t>
  </si>
  <si>
    <t>biologie</t>
  </si>
  <si>
    <t>economist</t>
  </si>
  <si>
    <t>programator</t>
  </si>
  <si>
    <t>merceolog</t>
  </si>
  <si>
    <t>tehnician</t>
  </si>
  <si>
    <t>inginer</t>
  </si>
  <si>
    <t>paznic</t>
  </si>
  <si>
    <t>spalatoreasa</t>
  </si>
  <si>
    <t>baiesita</t>
  </si>
  <si>
    <t>bucatar</t>
  </si>
  <si>
    <t>fochist</t>
  </si>
  <si>
    <t>electrician</t>
  </si>
  <si>
    <t>FUNCTII DE CONDU CERE</t>
  </si>
  <si>
    <t>FUNCTII DE EXECUTIE</t>
  </si>
  <si>
    <t>COMPARTIMENT RECUPERARE NEUROLOGICA = 25PATURI</t>
  </si>
  <si>
    <t>consilier juridic</t>
  </si>
  <si>
    <t xml:space="preserve">economist </t>
  </si>
  <si>
    <t xml:space="preserve"> </t>
  </si>
  <si>
    <t>epidemiologie</t>
  </si>
  <si>
    <t>preot</t>
  </si>
  <si>
    <t xml:space="preserve">                               COMPARTIMENT  INGRJIRI PALIATIVE = 25 PATURI</t>
  </si>
  <si>
    <t xml:space="preserve">                                   SECTIA GERIATRIE-GERONTOLOGIE = 25 PATURI</t>
  </si>
  <si>
    <t xml:space="preserve">                                                       RADIOLOGIE SI IMAGISTICA MEDICALA</t>
  </si>
  <si>
    <t xml:space="preserve">                               LABORATOR ANALIZE MEDICALE</t>
  </si>
  <si>
    <t xml:space="preserve">                                      ACHIZITII PUBLICE, CONTRACTARE</t>
  </si>
  <si>
    <t xml:space="preserve">                                         BIROU FINANCIAR-CONTABILITATE</t>
  </si>
  <si>
    <t xml:space="preserve">                                          LEGISLATIV CONTENCIOS</t>
  </si>
  <si>
    <t xml:space="preserve">                                                        R.U.N.O.S.</t>
  </si>
  <si>
    <t xml:space="preserve">                                                   ADMINISTRATIV</t>
  </si>
  <si>
    <t xml:space="preserve">                                        COMPARTIMENT SSM, PSI, SSU</t>
  </si>
  <si>
    <t xml:space="preserve">                                                APROVIZIONARE</t>
  </si>
  <si>
    <t xml:space="preserve">                                                             PERSONAL DESERVIRE</t>
  </si>
  <si>
    <t xml:space="preserve">                                                               MUNCITORI</t>
  </si>
  <si>
    <t xml:space="preserve">Manager gradul II </t>
  </si>
  <si>
    <t xml:space="preserve">Director   financiar -contabil gradul II </t>
  </si>
  <si>
    <t xml:space="preserve">Medic primar  </t>
  </si>
  <si>
    <t xml:space="preserve">Asistent medical principal  </t>
  </si>
  <si>
    <t xml:space="preserve">Asistent medical principal </t>
  </si>
  <si>
    <t xml:space="preserve">Asistent medical  principal   </t>
  </si>
  <si>
    <t xml:space="preserve">Infirmiera </t>
  </si>
  <si>
    <t>Asistent medical principal</t>
  </si>
  <si>
    <t xml:space="preserve">Asistent medical pincipal </t>
  </si>
  <si>
    <t xml:space="preserve">Asistent medical  </t>
  </si>
  <si>
    <t xml:space="preserve">Medic primar </t>
  </si>
  <si>
    <t xml:space="preserve">Kinetoterapeut principal </t>
  </si>
  <si>
    <t xml:space="preserve">Registrator medical </t>
  </si>
  <si>
    <t xml:space="preserve">Medic specialist </t>
  </si>
  <si>
    <t xml:space="preserve">Asistent  social principal </t>
  </si>
  <si>
    <t xml:space="preserve">Merceolog IA  </t>
  </si>
  <si>
    <t xml:space="preserve">Magaziner   </t>
  </si>
  <si>
    <t xml:space="preserve">Paznic   </t>
  </si>
  <si>
    <t xml:space="preserve">Spalatoreasa  </t>
  </si>
  <si>
    <t>Medic specialist</t>
  </si>
  <si>
    <t>kinetoterapie</t>
  </si>
  <si>
    <t>PERSONAL AUXILIAR</t>
  </si>
  <si>
    <t xml:space="preserve">Chimist </t>
  </si>
  <si>
    <t>chimist</t>
  </si>
  <si>
    <t>COMPARTIMENT PREVENIRE A INFECTIILOR ASOCIATE ASISTENTEI MEDICALE</t>
  </si>
  <si>
    <t>Pozitia anterioara</t>
  </si>
  <si>
    <t>Nr. crt.</t>
  </si>
  <si>
    <t xml:space="preserve">Asistent medical principal   </t>
  </si>
  <si>
    <t xml:space="preserve">Director medical </t>
  </si>
  <si>
    <t xml:space="preserve">Asistent medical </t>
  </si>
  <si>
    <t xml:space="preserve">Economist specialist IA </t>
  </si>
  <si>
    <t xml:space="preserve">Economist  specialist IA  </t>
  </si>
  <si>
    <t xml:space="preserve">Economist specialist I A </t>
  </si>
  <si>
    <t xml:space="preserve">Economist  specialist I A   </t>
  </si>
  <si>
    <t xml:space="preserve">Economist specialist  I A   </t>
  </si>
  <si>
    <t>coordonator</t>
  </si>
  <si>
    <t xml:space="preserve">Ingrijitoare  </t>
  </si>
  <si>
    <t xml:space="preserve">Ingrijitoare   </t>
  </si>
  <si>
    <t>Ingrijitoare</t>
  </si>
  <si>
    <t xml:space="preserve">Kinetoterapeut  </t>
  </si>
  <si>
    <t xml:space="preserve">Ingrijitoare </t>
  </si>
  <si>
    <t xml:space="preserve">Medic sef  </t>
  </si>
  <si>
    <t xml:space="preserve">Asistent medical sef   </t>
  </si>
  <si>
    <t xml:space="preserve">Asistent medical sef  </t>
  </si>
  <si>
    <t>Farmacist sef</t>
  </si>
  <si>
    <t xml:space="preserve"> Medic primar  </t>
  </si>
  <si>
    <t xml:space="preserve">Programator gradul IA   </t>
  </si>
  <si>
    <t xml:space="preserve"> Consilier juridic gradul IA </t>
  </si>
  <si>
    <t xml:space="preserve">Inginer specialist  IA   </t>
  </si>
  <si>
    <t xml:space="preserve">Muncitor calificat I   </t>
  </si>
  <si>
    <t>Muncitor III</t>
  </si>
  <si>
    <t>farmacist</t>
  </si>
  <si>
    <t xml:space="preserve">Economist specialist IA  </t>
  </si>
  <si>
    <t>Baies</t>
  </si>
  <si>
    <t>infirmiera</t>
  </si>
  <si>
    <t>medicina generala</t>
  </si>
  <si>
    <t>geriatrie-gerontolgie</t>
  </si>
  <si>
    <t>geriatrie-gerontologie/medicina generala</t>
  </si>
  <si>
    <t>medicala</t>
  </si>
  <si>
    <t>farmacie</t>
  </si>
  <si>
    <t>balneofizioterapie</t>
  </si>
  <si>
    <t>registrator medical</t>
  </si>
  <si>
    <t>psiholog</t>
  </si>
  <si>
    <t>asistent social</t>
  </si>
  <si>
    <t>COMPARTIMENT DE EVALUARE SI STATISTICA MEDICALA</t>
  </si>
  <si>
    <t>Brancardier</t>
  </si>
  <si>
    <t>Muncitor II</t>
  </si>
  <si>
    <t>Psiholog specialist</t>
  </si>
  <si>
    <t xml:space="preserve">vacant rezervat  </t>
  </si>
  <si>
    <t>Economist specialist IA</t>
  </si>
  <si>
    <t>CABINET MEDICINA INTERNA</t>
  </si>
  <si>
    <t>CABINET GERIATRIE-GERONTOLOGIE</t>
  </si>
  <si>
    <t>CABINET RECUPERARE, MEDICINA FIZICA SI BALNEOLOGIE</t>
  </si>
  <si>
    <t>CABINET NEUROLOGIE</t>
  </si>
  <si>
    <t>Medic</t>
  </si>
  <si>
    <t>medicina</t>
  </si>
  <si>
    <t>Preot gradul I</t>
  </si>
  <si>
    <t>S T A T    D E   FUNCTII</t>
  </si>
  <si>
    <t>Consilier gradul II</t>
  </si>
  <si>
    <t>Consilier gradul I</t>
  </si>
  <si>
    <t xml:space="preserve">vacant  </t>
  </si>
  <si>
    <t>Economist gradul I</t>
  </si>
  <si>
    <t>suspendat</t>
  </si>
  <si>
    <r>
      <t xml:space="preserve">TOTAL POSTURI : 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</si>
  <si>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 xml:space="preserve">                          </t>
    </r>
    <r>
      <rPr>
        <sz val="10"/>
        <rFont val="Times New Roman"/>
        <family val="1"/>
      </rPr>
      <t>DIN CARE:</t>
    </r>
  </si>
  <si>
    <t>Medic rezident anul IV</t>
  </si>
  <si>
    <t xml:space="preserve">Muncitor necalificat I  </t>
  </si>
  <si>
    <t>Medic  specialist</t>
  </si>
  <si>
    <t xml:space="preserve">       BIROUL DE MANAGEMENT AL CALITATII SERVICIILOR DE SANATATE</t>
  </si>
  <si>
    <t>Asistent medical</t>
  </si>
  <si>
    <t>Asistent medical cu gestiune</t>
  </si>
  <si>
    <t>Asistent medical  cu gestiune</t>
  </si>
  <si>
    <t>Biolog cu gestiune</t>
  </si>
  <si>
    <t>Spalatoreasa   - cu gestiune</t>
  </si>
  <si>
    <t xml:space="preserve">                                                            SECTIA DE BOLI CRONICE = 26 PATURI</t>
  </si>
  <si>
    <t xml:space="preserve">                                                               AMBULATORIU </t>
  </si>
  <si>
    <t>Denumirea functiei conf.                        Legii nr. 153/2017</t>
  </si>
  <si>
    <t>Anexa la H.C.J. Argeș  nr. 32/24.02.2022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</si>
</sst>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#,##0\ &quot;lei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180" fontId="3" fillId="0" borderId="19" xfId="0" applyNumberFormat="1" applyFont="1" applyBorder="1" applyAlignment="1">
      <alignment horizontal="center" vertical="center"/>
    </xf>
    <xf numFmtId="180" fontId="3" fillId="0" borderId="12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textRotation="255" wrapText="1"/>
    </xf>
    <xf numFmtId="0" fontId="44" fillId="0" borderId="12" xfId="0" applyFont="1" applyBorder="1" applyAlignment="1">
      <alignment vertical="center"/>
    </xf>
    <xf numFmtId="0" fontId="44" fillId="0" borderId="12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180" fontId="3" fillId="0" borderId="10" xfId="42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4" fillId="0" borderId="0" xfId="0" applyFont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180" fontId="3" fillId="0" borderId="10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79" fontId="3" fillId="0" borderId="10" xfId="42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80" fontId="3" fillId="0" borderId="10" xfId="42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1" fontId="4" fillId="33" borderId="0" xfId="0" applyNumberFormat="1" applyFont="1" applyFill="1" applyBorder="1" applyAlignment="1">
      <alignment horizontal="center" wrapText="1"/>
    </xf>
    <xf numFmtId="0" fontId="4" fillId="0" borderId="12" xfId="57" applyFont="1" applyBorder="1" applyAlignment="1">
      <alignment horizontal="left" vertical="center" wrapText="1"/>
      <protection/>
    </xf>
    <xf numFmtId="0" fontId="44" fillId="0" borderId="1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80" fontId="4" fillId="0" borderId="10" xfId="42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6" xfId="57" applyFont="1" applyBorder="1" applyAlignment="1">
      <alignment vertical="center"/>
      <protection/>
    </xf>
    <xf numFmtId="0" fontId="4" fillId="0" borderId="12" xfId="57" applyFont="1" applyBorder="1" applyAlignment="1">
      <alignment vertical="center"/>
      <protection/>
    </xf>
    <xf numFmtId="0" fontId="4" fillId="0" borderId="21" xfId="57" applyFont="1" applyBorder="1" applyAlignment="1">
      <alignment vertical="center"/>
      <protection/>
    </xf>
    <xf numFmtId="0" fontId="46" fillId="0" borderId="16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theme="9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7"/>
  <sheetViews>
    <sheetView tabSelected="1" zoomScalePageLayoutView="0" workbookViewId="0" topLeftCell="A1">
      <selection activeCell="N12" sqref="N12"/>
    </sheetView>
  </sheetViews>
  <sheetFormatPr defaultColWidth="9.140625" defaultRowHeight="15"/>
  <cols>
    <col min="1" max="1" width="2.140625" style="2" customWidth="1"/>
    <col min="2" max="2" width="3.7109375" style="1" customWidth="1"/>
    <col min="3" max="3" width="3.57421875" style="1" customWidth="1"/>
    <col min="4" max="4" width="27.421875" style="3" customWidth="1"/>
    <col min="5" max="5" width="16.421875" style="2" customWidth="1"/>
    <col min="6" max="6" width="7.7109375" style="1" customWidth="1"/>
    <col min="7" max="7" width="10.140625" style="1" customWidth="1"/>
    <col min="8" max="8" width="14.8515625" style="10" customWidth="1"/>
    <col min="9" max="9" width="9.7109375" style="2" customWidth="1"/>
    <col min="10" max="10" width="5.7109375" style="4" customWidth="1"/>
    <col min="11" max="11" width="5.421875" style="4" customWidth="1"/>
    <col min="12" max="12" width="6.421875" style="5" customWidth="1"/>
    <col min="13" max="16384" width="9.140625" style="2" customWidth="1"/>
  </cols>
  <sheetData>
    <row r="1" ht="12.75">
      <c r="E1" s="3" t="s">
        <v>162</v>
      </c>
    </row>
    <row r="4" spans="2:8" ht="12.75">
      <c r="B4" s="6" t="s">
        <v>15</v>
      </c>
      <c r="C4" s="6"/>
      <c r="D4" s="7"/>
      <c r="E4" s="7"/>
      <c r="F4" s="8"/>
      <c r="G4" s="8"/>
      <c r="H4" s="8"/>
    </row>
    <row r="5" spans="2:8" ht="12.75">
      <c r="B5" s="9"/>
      <c r="C5" s="9"/>
      <c r="D5" s="7"/>
      <c r="E5" s="7"/>
      <c r="F5" s="8"/>
      <c r="G5" s="8"/>
      <c r="H5" s="11"/>
    </row>
    <row r="6" spans="2:8" ht="30" customHeight="1">
      <c r="B6" s="99" t="s">
        <v>142</v>
      </c>
      <c r="C6" s="99"/>
      <c r="D6" s="99"/>
      <c r="E6" s="99"/>
      <c r="F6" s="99"/>
      <c r="G6" s="99"/>
      <c r="H6" s="99"/>
    </row>
    <row r="7" spans="2:8" ht="0.75" customHeight="1">
      <c r="B7" s="11"/>
      <c r="C7" s="11"/>
      <c r="D7" s="11"/>
      <c r="E7" s="11"/>
      <c r="F7" s="11"/>
      <c r="G7" s="11"/>
      <c r="H7" s="11"/>
    </row>
    <row r="8" spans="2:8" ht="20.25" customHeight="1">
      <c r="B8" s="100"/>
      <c r="C8" s="100"/>
      <c r="D8" s="100"/>
      <c r="E8" s="100"/>
      <c r="F8" s="100"/>
      <c r="G8" s="100"/>
      <c r="H8" s="100"/>
    </row>
    <row r="9" spans="2:10" ht="52.5" customHeight="1">
      <c r="B9" s="12" t="s">
        <v>90</v>
      </c>
      <c r="C9" s="13" t="s">
        <v>91</v>
      </c>
      <c r="D9" s="14" t="s">
        <v>161</v>
      </c>
      <c r="E9" s="15" t="s">
        <v>0</v>
      </c>
      <c r="F9" s="15" t="s">
        <v>1</v>
      </c>
      <c r="G9" s="15" t="s">
        <v>2</v>
      </c>
      <c r="H9" s="15" t="s">
        <v>3</v>
      </c>
      <c r="J9" s="16"/>
    </row>
    <row r="10" spans="2:12" s="18" customFormat="1" ht="12.75">
      <c r="B10" s="17">
        <v>0</v>
      </c>
      <c r="C10" s="17"/>
      <c r="D10" s="17">
        <v>1</v>
      </c>
      <c r="E10" s="17">
        <v>2</v>
      </c>
      <c r="F10" s="17">
        <v>3</v>
      </c>
      <c r="G10" s="17">
        <v>4</v>
      </c>
      <c r="H10" s="17">
        <v>5</v>
      </c>
      <c r="J10" s="19"/>
      <c r="K10" s="19"/>
      <c r="L10" s="19"/>
    </row>
    <row r="11" spans="2:12" s="18" customFormat="1" ht="12.75">
      <c r="B11" s="20"/>
      <c r="C11" s="20"/>
      <c r="D11" s="21"/>
      <c r="E11" s="101" t="s">
        <v>16</v>
      </c>
      <c r="F11" s="102"/>
      <c r="G11" s="102"/>
      <c r="H11" s="87"/>
      <c r="J11" s="19"/>
      <c r="K11" s="19"/>
      <c r="L11" s="19"/>
    </row>
    <row r="12" spans="2:8" ht="12.75">
      <c r="B12" s="22"/>
      <c r="C12" s="22"/>
      <c r="D12" s="24"/>
      <c r="E12" s="23"/>
      <c r="F12" s="22"/>
      <c r="G12" s="22"/>
      <c r="H12" s="35"/>
    </row>
    <row r="13" spans="2:13" ht="23.25" customHeight="1">
      <c r="B13" s="25">
        <v>1</v>
      </c>
      <c r="C13" s="25">
        <v>1</v>
      </c>
      <c r="D13" s="26" t="s">
        <v>65</v>
      </c>
      <c r="E13" s="14" t="s">
        <v>47</v>
      </c>
      <c r="F13" s="25" t="s">
        <v>6</v>
      </c>
      <c r="G13" s="25">
        <v>1</v>
      </c>
      <c r="H13" s="29"/>
      <c r="L13" s="4"/>
      <c r="M13" s="1"/>
    </row>
    <row r="14" spans="2:12" ht="24.75" customHeight="1">
      <c r="B14" s="25">
        <f>B13+1</f>
        <v>2</v>
      </c>
      <c r="C14" s="25">
        <f>C13+1</f>
        <v>2</v>
      </c>
      <c r="D14" s="28" t="s">
        <v>93</v>
      </c>
      <c r="E14" s="27" t="s">
        <v>18</v>
      </c>
      <c r="F14" s="25" t="s">
        <v>6</v>
      </c>
      <c r="G14" s="25">
        <v>1</v>
      </c>
      <c r="H14" s="88" t="s">
        <v>7</v>
      </c>
      <c r="L14" s="4"/>
    </row>
    <row r="15" spans="2:12" ht="24" customHeight="1">
      <c r="B15" s="25">
        <f>B14+1</f>
        <v>3</v>
      </c>
      <c r="C15" s="25">
        <f>C14+1</f>
        <v>3</v>
      </c>
      <c r="D15" s="28" t="s">
        <v>66</v>
      </c>
      <c r="E15" s="29" t="s">
        <v>48</v>
      </c>
      <c r="F15" s="25" t="s">
        <v>6</v>
      </c>
      <c r="G15" s="25">
        <v>1</v>
      </c>
      <c r="H15" s="29"/>
      <c r="L15" s="4"/>
    </row>
    <row r="16" spans="2:12" ht="12.75" customHeight="1">
      <c r="B16" s="103" t="s">
        <v>159</v>
      </c>
      <c r="C16" s="104"/>
      <c r="D16" s="104"/>
      <c r="E16" s="104"/>
      <c r="F16" s="104"/>
      <c r="G16" s="104"/>
      <c r="H16" s="105"/>
      <c r="L16" s="4"/>
    </row>
    <row r="17" spans="2:12" ht="12.75">
      <c r="B17" s="30"/>
      <c r="C17" s="31"/>
      <c r="D17" s="32" t="s">
        <v>4</v>
      </c>
      <c r="E17" s="33"/>
      <c r="F17" s="31"/>
      <c r="G17" s="31"/>
      <c r="H17" s="89"/>
      <c r="L17" s="4"/>
    </row>
    <row r="18" spans="2:12" ht="12.75">
      <c r="B18" s="25">
        <f>B15+1</f>
        <v>4</v>
      </c>
      <c r="C18" s="25">
        <f>C15+1</f>
        <v>4</v>
      </c>
      <c r="D18" s="34" t="s">
        <v>106</v>
      </c>
      <c r="E18" s="34" t="s">
        <v>5</v>
      </c>
      <c r="F18" s="29" t="s">
        <v>6</v>
      </c>
      <c r="G18" s="29">
        <v>1</v>
      </c>
      <c r="H18" s="88" t="s">
        <v>7</v>
      </c>
      <c r="L18" s="4"/>
    </row>
    <row r="19" spans="2:12" ht="12.75">
      <c r="B19" s="25">
        <f>B18+1</f>
        <v>5</v>
      </c>
      <c r="C19" s="25">
        <f>C18+1</f>
        <v>5</v>
      </c>
      <c r="D19" s="24" t="s">
        <v>67</v>
      </c>
      <c r="E19" s="24" t="s">
        <v>5</v>
      </c>
      <c r="F19" s="35" t="s">
        <v>6</v>
      </c>
      <c r="G19" s="35">
        <v>1</v>
      </c>
      <c r="H19" s="29"/>
      <c r="L19" s="4"/>
    </row>
    <row r="20" spans="2:12" ht="12.75">
      <c r="B20" s="25">
        <f>B19+1</f>
        <v>6</v>
      </c>
      <c r="C20" s="25">
        <f>C19+1</f>
        <v>6</v>
      </c>
      <c r="D20" s="34" t="s">
        <v>84</v>
      </c>
      <c r="E20" s="34" t="s">
        <v>5</v>
      </c>
      <c r="F20" s="29" t="s">
        <v>6</v>
      </c>
      <c r="G20" s="29">
        <v>1</v>
      </c>
      <c r="H20" s="29" t="s">
        <v>7</v>
      </c>
      <c r="L20" s="4"/>
    </row>
    <row r="21" spans="2:12" ht="12.75">
      <c r="B21" s="36"/>
      <c r="C21" s="36"/>
      <c r="D21" s="21" t="s">
        <v>9</v>
      </c>
      <c r="E21" s="37"/>
      <c r="F21" s="38"/>
      <c r="G21" s="38"/>
      <c r="H21" s="90"/>
      <c r="L21" s="4"/>
    </row>
    <row r="22" spans="2:12" ht="17.25" customHeight="1">
      <c r="B22" s="36">
        <f>1+B20</f>
        <v>7</v>
      </c>
      <c r="C22" s="36">
        <f>1+C20</f>
        <v>7</v>
      </c>
      <c r="D22" s="39" t="s">
        <v>107</v>
      </c>
      <c r="E22" s="34" t="s">
        <v>11</v>
      </c>
      <c r="F22" s="35" t="s">
        <v>10</v>
      </c>
      <c r="G22" s="35">
        <v>1</v>
      </c>
      <c r="H22" s="29"/>
      <c r="L22" s="4"/>
    </row>
    <row r="23" spans="2:12" ht="17.25" customHeight="1">
      <c r="B23" s="36">
        <f aca="true" t="shared" si="0" ref="B23:C25">1+B22</f>
        <v>8</v>
      </c>
      <c r="C23" s="36">
        <f t="shared" si="0"/>
        <v>8</v>
      </c>
      <c r="D23" s="41" t="s">
        <v>68</v>
      </c>
      <c r="E23" s="34" t="s">
        <v>11</v>
      </c>
      <c r="F23" s="29" t="s">
        <v>10</v>
      </c>
      <c r="G23" s="29">
        <v>1</v>
      </c>
      <c r="H23" s="90"/>
      <c r="L23" s="4"/>
    </row>
    <row r="24" spans="2:12" ht="15" customHeight="1">
      <c r="B24" s="36">
        <f t="shared" si="0"/>
        <v>9</v>
      </c>
      <c r="C24" s="36">
        <f t="shared" si="0"/>
        <v>9</v>
      </c>
      <c r="D24" s="41" t="s">
        <v>94</v>
      </c>
      <c r="E24" s="34" t="s">
        <v>11</v>
      </c>
      <c r="F24" s="29" t="s">
        <v>10</v>
      </c>
      <c r="G24" s="29">
        <v>1</v>
      </c>
      <c r="H24" s="29" t="s">
        <v>7</v>
      </c>
      <c r="L24" s="4"/>
    </row>
    <row r="25" spans="2:12" ht="12.75">
      <c r="B25" s="36">
        <f t="shared" si="0"/>
        <v>10</v>
      </c>
      <c r="C25" s="36">
        <f t="shared" si="0"/>
        <v>10</v>
      </c>
      <c r="D25" s="41" t="s">
        <v>72</v>
      </c>
      <c r="E25" s="34" t="s">
        <v>11</v>
      </c>
      <c r="F25" s="29" t="s">
        <v>10</v>
      </c>
      <c r="G25" s="29">
        <v>1</v>
      </c>
      <c r="H25" s="29"/>
      <c r="L25" s="4"/>
    </row>
    <row r="26" spans="2:12" ht="12.75">
      <c r="B26" s="36">
        <f aca="true" t="shared" si="1" ref="B26:C29">1+B25</f>
        <v>11</v>
      </c>
      <c r="C26" s="36">
        <f t="shared" si="1"/>
        <v>11</v>
      </c>
      <c r="D26" s="34" t="s">
        <v>68</v>
      </c>
      <c r="E26" s="34" t="s">
        <v>11</v>
      </c>
      <c r="F26" s="29" t="s">
        <v>10</v>
      </c>
      <c r="G26" s="29">
        <v>1</v>
      </c>
      <c r="H26" s="29"/>
      <c r="L26" s="4"/>
    </row>
    <row r="27" spans="2:12" ht="12.75">
      <c r="B27" s="36">
        <v>52</v>
      </c>
      <c r="C27" s="36">
        <f t="shared" si="1"/>
        <v>12</v>
      </c>
      <c r="D27" s="34" t="s">
        <v>154</v>
      </c>
      <c r="E27" s="34" t="s">
        <v>11</v>
      </c>
      <c r="F27" s="29" t="s">
        <v>10</v>
      </c>
      <c r="G27" s="29">
        <v>1</v>
      </c>
      <c r="H27" s="29" t="s">
        <v>7</v>
      </c>
      <c r="L27" s="4"/>
    </row>
    <row r="28" spans="2:12" ht="15.75" customHeight="1">
      <c r="B28" s="36">
        <v>13</v>
      </c>
      <c r="C28" s="36">
        <f t="shared" si="1"/>
        <v>13</v>
      </c>
      <c r="D28" s="41" t="s">
        <v>68</v>
      </c>
      <c r="E28" s="34" t="s">
        <v>11</v>
      </c>
      <c r="F28" s="29" t="s">
        <v>10</v>
      </c>
      <c r="G28" s="29">
        <v>1</v>
      </c>
      <c r="H28" s="29"/>
      <c r="L28" s="4"/>
    </row>
    <row r="29" spans="2:12" ht="12.75">
      <c r="B29" s="36">
        <f t="shared" si="1"/>
        <v>14</v>
      </c>
      <c r="C29" s="36">
        <f t="shared" si="1"/>
        <v>14</v>
      </c>
      <c r="D29" s="24" t="s">
        <v>70</v>
      </c>
      <c r="E29" s="24" t="s">
        <v>11</v>
      </c>
      <c r="F29" s="35" t="s">
        <v>10</v>
      </c>
      <c r="G29" s="35">
        <v>1</v>
      </c>
      <c r="H29" s="29"/>
      <c r="L29" s="4"/>
    </row>
    <row r="30" spans="2:12" ht="12.75">
      <c r="B30" s="36"/>
      <c r="C30" s="36"/>
      <c r="D30" s="21" t="s">
        <v>12</v>
      </c>
      <c r="E30" s="37"/>
      <c r="F30" s="38"/>
      <c r="G30" s="38"/>
      <c r="H30" s="90"/>
      <c r="L30" s="4"/>
    </row>
    <row r="31" spans="2:13" ht="12.75">
      <c r="B31" s="35">
        <f>B29+1</f>
        <v>15</v>
      </c>
      <c r="C31" s="35">
        <f>C29+1</f>
        <v>15</v>
      </c>
      <c r="D31" s="24" t="s">
        <v>71</v>
      </c>
      <c r="E31" s="34" t="s">
        <v>119</v>
      </c>
      <c r="F31" s="35" t="s">
        <v>13</v>
      </c>
      <c r="G31" s="35">
        <v>1</v>
      </c>
      <c r="H31" s="35" t="s">
        <v>49</v>
      </c>
      <c r="L31" s="4"/>
      <c r="M31" s="1" t="s">
        <v>49</v>
      </c>
    </row>
    <row r="32" spans="2:12" ht="12.75">
      <c r="B32" s="29">
        <f>B31+1</f>
        <v>16</v>
      </c>
      <c r="C32" s="29">
        <f>C31+1</f>
        <v>16</v>
      </c>
      <c r="D32" s="24" t="s">
        <v>71</v>
      </c>
      <c r="E32" s="34" t="s">
        <v>119</v>
      </c>
      <c r="F32" s="29" t="s">
        <v>13</v>
      </c>
      <c r="G32" s="29">
        <v>1</v>
      </c>
      <c r="H32" s="29"/>
      <c r="L32" s="4"/>
    </row>
    <row r="33" spans="2:12" ht="12.75">
      <c r="B33" s="29">
        <f aca="true" t="shared" si="2" ref="B33:C42">B32+1</f>
        <v>17</v>
      </c>
      <c r="C33" s="29">
        <f t="shared" si="2"/>
        <v>17</v>
      </c>
      <c r="D33" s="24" t="s">
        <v>71</v>
      </c>
      <c r="E33" s="34" t="s">
        <v>119</v>
      </c>
      <c r="F33" s="29" t="s">
        <v>14</v>
      </c>
      <c r="G33" s="29">
        <v>1</v>
      </c>
      <c r="H33" s="29" t="s">
        <v>7</v>
      </c>
      <c r="L33" s="4"/>
    </row>
    <row r="34" spans="2:12" ht="12.75">
      <c r="B34" s="29">
        <f t="shared" si="2"/>
        <v>18</v>
      </c>
      <c r="C34" s="29">
        <f t="shared" si="2"/>
        <v>18</v>
      </c>
      <c r="D34" s="24" t="s">
        <v>71</v>
      </c>
      <c r="E34" s="34" t="s">
        <v>119</v>
      </c>
      <c r="F34" s="29" t="s">
        <v>14</v>
      </c>
      <c r="G34" s="29">
        <v>1</v>
      </c>
      <c r="H34" s="29"/>
      <c r="L34" s="4"/>
    </row>
    <row r="35" spans="2:12" ht="12.75">
      <c r="B35" s="29">
        <f t="shared" si="2"/>
        <v>19</v>
      </c>
      <c r="C35" s="29">
        <f t="shared" si="2"/>
        <v>19</v>
      </c>
      <c r="D35" s="24" t="s">
        <v>71</v>
      </c>
      <c r="E35" s="34" t="s">
        <v>119</v>
      </c>
      <c r="F35" s="29" t="s">
        <v>13</v>
      </c>
      <c r="G35" s="43">
        <v>1</v>
      </c>
      <c r="H35" s="29"/>
      <c r="L35" s="4"/>
    </row>
    <row r="36" spans="2:12" s="44" customFormat="1" ht="12.75">
      <c r="B36" s="63">
        <f t="shared" si="2"/>
        <v>20</v>
      </c>
      <c r="C36" s="63">
        <f t="shared" si="2"/>
        <v>20</v>
      </c>
      <c r="D36" s="64" t="s">
        <v>71</v>
      </c>
      <c r="E36" s="40" t="s">
        <v>119</v>
      </c>
      <c r="F36" s="63" t="s">
        <v>14</v>
      </c>
      <c r="G36" s="63">
        <v>1</v>
      </c>
      <c r="H36" s="63"/>
      <c r="J36" s="45"/>
      <c r="K36" s="45"/>
      <c r="L36" s="45"/>
    </row>
    <row r="37" spans="2:12" ht="12.75">
      <c r="B37" s="29">
        <f t="shared" si="2"/>
        <v>21</v>
      </c>
      <c r="C37" s="29">
        <f t="shared" si="2"/>
        <v>21</v>
      </c>
      <c r="D37" s="24" t="s">
        <v>71</v>
      </c>
      <c r="E37" s="34" t="s">
        <v>119</v>
      </c>
      <c r="F37" s="29" t="s">
        <v>14</v>
      </c>
      <c r="G37" s="29">
        <v>1</v>
      </c>
      <c r="H37" s="88"/>
      <c r="L37" s="4"/>
    </row>
    <row r="38" spans="2:12" s="5" customFormat="1" ht="12.75">
      <c r="B38" s="29">
        <f t="shared" si="2"/>
        <v>22</v>
      </c>
      <c r="C38" s="29">
        <f t="shared" si="2"/>
        <v>22</v>
      </c>
      <c r="D38" s="24" t="s">
        <v>71</v>
      </c>
      <c r="E38" s="34" t="s">
        <v>119</v>
      </c>
      <c r="F38" s="29" t="s">
        <v>14</v>
      </c>
      <c r="G38" s="29">
        <v>1</v>
      </c>
      <c r="H38" s="88" t="s">
        <v>7</v>
      </c>
      <c r="J38" s="4"/>
      <c r="K38" s="4"/>
      <c r="L38" s="4"/>
    </row>
    <row r="39" spans="2:12" s="5" customFormat="1" ht="12.75">
      <c r="B39" s="29">
        <f t="shared" si="2"/>
        <v>23</v>
      </c>
      <c r="C39" s="29">
        <f t="shared" si="2"/>
        <v>23</v>
      </c>
      <c r="D39" s="24" t="s">
        <v>71</v>
      </c>
      <c r="E39" s="34" t="s">
        <v>119</v>
      </c>
      <c r="F39" s="29" t="s">
        <v>14</v>
      </c>
      <c r="G39" s="29">
        <v>1</v>
      </c>
      <c r="H39" s="88" t="s">
        <v>7</v>
      </c>
      <c r="J39" s="4"/>
      <c r="K39" s="4"/>
      <c r="L39" s="4"/>
    </row>
    <row r="40" spans="2:12" s="5" customFormat="1" ht="12.75">
      <c r="B40" s="29">
        <f>B39+1</f>
        <v>24</v>
      </c>
      <c r="C40" s="29">
        <f t="shared" si="2"/>
        <v>24</v>
      </c>
      <c r="D40" s="41" t="s">
        <v>101</v>
      </c>
      <c r="E40" s="34"/>
      <c r="F40" s="29" t="s">
        <v>13</v>
      </c>
      <c r="G40" s="29">
        <v>1</v>
      </c>
      <c r="H40" s="29"/>
      <c r="J40" s="4"/>
      <c r="K40" s="4"/>
      <c r="L40" s="4"/>
    </row>
    <row r="41" spans="2:12" s="5" customFormat="1" ht="12.75">
      <c r="B41" s="29">
        <f>B40+1</f>
        <v>25</v>
      </c>
      <c r="C41" s="29">
        <f t="shared" si="2"/>
        <v>25</v>
      </c>
      <c r="D41" s="41" t="s">
        <v>101</v>
      </c>
      <c r="E41" s="34"/>
      <c r="F41" s="29" t="s">
        <v>13</v>
      </c>
      <c r="G41" s="29">
        <v>1</v>
      </c>
      <c r="H41" s="29"/>
      <c r="J41" s="4"/>
      <c r="K41" s="4"/>
      <c r="L41" s="4"/>
    </row>
    <row r="42" spans="2:12" s="5" customFormat="1" ht="12.75">
      <c r="B42" s="29">
        <f t="shared" si="2"/>
        <v>26</v>
      </c>
      <c r="C42" s="29">
        <f t="shared" si="2"/>
        <v>26</v>
      </c>
      <c r="D42" s="41" t="s">
        <v>101</v>
      </c>
      <c r="E42" s="34"/>
      <c r="F42" s="29" t="s">
        <v>13</v>
      </c>
      <c r="G42" s="29">
        <v>1</v>
      </c>
      <c r="H42" s="29"/>
      <c r="J42" s="4"/>
      <c r="K42" s="4"/>
      <c r="L42" s="4"/>
    </row>
    <row r="43" spans="2:12" ht="15" customHeight="1">
      <c r="B43" s="114" t="s">
        <v>52</v>
      </c>
      <c r="C43" s="115"/>
      <c r="D43" s="115"/>
      <c r="E43" s="115"/>
      <c r="F43" s="115"/>
      <c r="G43" s="115"/>
      <c r="H43" s="116"/>
      <c r="L43" s="4"/>
    </row>
    <row r="44" spans="2:12" ht="12.75">
      <c r="B44" s="36"/>
      <c r="C44" s="38"/>
      <c r="D44" s="21" t="s">
        <v>4</v>
      </c>
      <c r="E44" s="37"/>
      <c r="F44" s="38"/>
      <c r="G44" s="38"/>
      <c r="H44" s="90"/>
      <c r="L44" s="4"/>
    </row>
    <row r="45" spans="2:12" ht="18" customHeight="1">
      <c r="B45" s="48">
        <f>1+B42</f>
        <v>27</v>
      </c>
      <c r="C45" s="48">
        <f>1+C42</f>
        <v>27</v>
      </c>
      <c r="D45" s="49" t="s">
        <v>67</v>
      </c>
      <c r="E45" s="50" t="s">
        <v>120</v>
      </c>
      <c r="F45" s="48" t="s">
        <v>6</v>
      </c>
      <c r="G45" s="51">
        <v>1</v>
      </c>
      <c r="H45" s="48" t="s">
        <v>100</v>
      </c>
      <c r="L45" s="4"/>
    </row>
    <row r="46" spans="2:12" ht="12.75">
      <c r="B46" s="36"/>
      <c r="C46" s="36"/>
      <c r="D46" s="21" t="s">
        <v>19</v>
      </c>
      <c r="E46" s="37"/>
      <c r="F46" s="38"/>
      <c r="G46" s="52"/>
      <c r="H46" s="90"/>
      <c r="L46" s="4"/>
    </row>
    <row r="47" spans="2:12" ht="18.75" customHeight="1">
      <c r="B47" s="30">
        <f>1+B45</f>
        <v>28</v>
      </c>
      <c r="C47" s="30">
        <f>1+C45</f>
        <v>28</v>
      </c>
      <c r="D47" s="41" t="s">
        <v>68</v>
      </c>
      <c r="E47" s="34" t="s">
        <v>20</v>
      </c>
      <c r="F47" s="29" t="s">
        <v>10</v>
      </c>
      <c r="G47" s="29">
        <v>1</v>
      </c>
      <c r="H47" s="89"/>
      <c r="L47" s="4"/>
    </row>
    <row r="48" spans="2:12" ht="18.75" customHeight="1">
      <c r="B48" s="35">
        <f>1+B47</f>
        <v>29</v>
      </c>
      <c r="C48" s="35">
        <f>1+C47</f>
        <v>29</v>
      </c>
      <c r="D48" s="41" t="s">
        <v>74</v>
      </c>
      <c r="E48" s="34" t="s">
        <v>11</v>
      </c>
      <c r="F48" s="29" t="s">
        <v>10</v>
      </c>
      <c r="G48" s="29">
        <v>1</v>
      </c>
      <c r="H48" s="35"/>
      <c r="L48" s="4"/>
    </row>
    <row r="49" spans="2:12" ht="18.75" customHeight="1">
      <c r="B49" s="35">
        <f aca="true" t="shared" si="3" ref="B49:C55">1+B48</f>
        <v>30</v>
      </c>
      <c r="C49" s="35">
        <f t="shared" si="3"/>
        <v>30</v>
      </c>
      <c r="D49" s="41" t="s">
        <v>69</v>
      </c>
      <c r="E49" s="34" t="s">
        <v>11</v>
      </c>
      <c r="F49" s="29" t="s">
        <v>10</v>
      </c>
      <c r="G49" s="29">
        <v>1</v>
      </c>
      <c r="H49" s="29"/>
      <c r="L49" s="4"/>
    </row>
    <row r="50" spans="2:12" ht="18.75" customHeight="1">
      <c r="B50" s="35">
        <f t="shared" si="3"/>
        <v>31</v>
      </c>
      <c r="C50" s="35">
        <f t="shared" si="3"/>
        <v>31</v>
      </c>
      <c r="D50" s="41" t="s">
        <v>69</v>
      </c>
      <c r="E50" s="34" t="s">
        <v>11</v>
      </c>
      <c r="F50" s="29" t="s">
        <v>10</v>
      </c>
      <c r="G50" s="29">
        <v>1</v>
      </c>
      <c r="H50" s="29"/>
      <c r="L50" s="4"/>
    </row>
    <row r="51" spans="2:12" ht="18.75" customHeight="1">
      <c r="B51" s="35">
        <f t="shared" si="3"/>
        <v>32</v>
      </c>
      <c r="C51" s="35">
        <f t="shared" si="3"/>
        <v>32</v>
      </c>
      <c r="D51" s="41" t="s">
        <v>155</v>
      </c>
      <c r="E51" s="34" t="s">
        <v>20</v>
      </c>
      <c r="F51" s="29" t="s">
        <v>10</v>
      </c>
      <c r="G51" s="29">
        <v>1</v>
      </c>
      <c r="H51" s="29" t="s">
        <v>100</v>
      </c>
      <c r="L51" s="4"/>
    </row>
    <row r="52" spans="2:12" ht="18.75" customHeight="1">
      <c r="B52" s="35">
        <f t="shared" si="3"/>
        <v>33</v>
      </c>
      <c r="C52" s="35">
        <f t="shared" si="3"/>
        <v>33</v>
      </c>
      <c r="D52" s="41" t="s">
        <v>72</v>
      </c>
      <c r="E52" s="34" t="s">
        <v>11</v>
      </c>
      <c r="F52" s="29" t="s">
        <v>10</v>
      </c>
      <c r="G52" s="29">
        <v>1</v>
      </c>
      <c r="H52" s="29"/>
      <c r="L52" s="4"/>
    </row>
    <row r="53" spans="2:12" ht="18.75" customHeight="1">
      <c r="B53" s="35">
        <f t="shared" si="3"/>
        <v>34</v>
      </c>
      <c r="C53" s="35">
        <f t="shared" si="3"/>
        <v>34</v>
      </c>
      <c r="D53" s="41" t="s">
        <v>73</v>
      </c>
      <c r="E53" s="34" t="s">
        <v>11</v>
      </c>
      <c r="F53" s="29" t="s">
        <v>10</v>
      </c>
      <c r="G53" s="29">
        <v>1</v>
      </c>
      <c r="H53" s="29"/>
      <c r="L53" s="4"/>
    </row>
    <row r="54" spans="2:12" ht="18.75" customHeight="1">
      <c r="B54" s="35">
        <f t="shared" si="3"/>
        <v>35</v>
      </c>
      <c r="C54" s="35">
        <f t="shared" si="3"/>
        <v>35</v>
      </c>
      <c r="D54" s="41" t="s">
        <v>74</v>
      </c>
      <c r="E54" s="24" t="s">
        <v>11</v>
      </c>
      <c r="F54" s="35" t="s">
        <v>10</v>
      </c>
      <c r="G54" s="35">
        <v>1</v>
      </c>
      <c r="H54" s="29"/>
      <c r="L54" s="4"/>
    </row>
    <row r="55" spans="2:12" s="44" customFormat="1" ht="18.75" customHeight="1">
      <c r="B55" s="35">
        <f t="shared" si="3"/>
        <v>36</v>
      </c>
      <c r="C55" s="53">
        <f t="shared" si="3"/>
        <v>36</v>
      </c>
      <c r="D55" s="80" t="s">
        <v>92</v>
      </c>
      <c r="E55" s="81" t="s">
        <v>11</v>
      </c>
      <c r="F55" s="82" t="s">
        <v>6</v>
      </c>
      <c r="G55" s="82">
        <v>1</v>
      </c>
      <c r="H55" s="82"/>
      <c r="J55" s="45"/>
      <c r="K55" s="45"/>
      <c r="L55" s="45"/>
    </row>
    <row r="56" spans="2:12" ht="12.75">
      <c r="B56" s="29"/>
      <c r="C56" s="29"/>
      <c r="D56" s="21" t="s">
        <v>21</v>
      </c>
      <c r="E56" s="37"/>
      <c r="F56" s="38"/>
      <c r="G56" s="38"/>
      <c r="H56" s="90"/>
      <c r="L56" s="4"/>
    </row>
    <row r="57" spans="2:12" ht="15" customHeight="1">
      <c r="B57" s="35">
        <f>B55+1</f>
        <v>37</v>
      </c>
      <c r="C57" s="35">
        <f>C55+1</f>
        <v>37</v>
      </c>
      <c r="D57" s="24" t="s">
        <v>71</v>
      </c>
      <c r="E57" s="24" t="s">
        <v>119</v>
      </c>
      <c r="F57" s="35" t="s">
        <v>13</v>
      </c>
      <c r="G57" s="35">
        <v>1</v>
      </c>
      <c r="H57" s="14"/>
      <c r="L57" s="4"/>
    </row>
    <row r="58" spans="2:12" ht="15" customHeight="1">
      <c r="B58" s="35">
        <f>B57+1</f>
        <v>38</v>
      </c>
      <c r="C58" s="35">
        <f>C57+1</f>
        <v>38</v>
      </c>
      <c r="D58" s="24" t="s">
        <v>71</v>
      </c>
      <c r="E58" s="24" t="s">
        <v>119</v>
      </c>
      <c r="F58" s="29" t="s">
        <v>14</v>
      </c>
      <c r="G58" s="29">
        <v>1</v>
      </c>
      <c r="H58" s="14"/>
      <c r="L58" s="4"/>
    </row>
    <row r="59" spans="2:12" ht="15" customHeight="1">
      <c r="B59" s="35">
        <f aca="true" t="shared" si="4" ref="B59:B68">B58+1</f>
        <v>39</v>
      </c>
      <c r="C59" s="35">
        <f aca="true" t="shared" si="5" ref="C59:C68">C58+1</f>
        <v>39</v>
      </c>
      <c r="D59" s="24" t="s">
        <v>71</v>
      </c>
      <c r="E59" s="24" t="s">
        <v>119</v>
      </c>
      <c r="F59" s="29" t="s">
        <v>13</v>
      </c>
      <c r="G59" s="29">
        <v>1</v>
      </c>
      <c r="H59" s="14"/>
      <c r="L59" s="4"/>
    </row>
    <row r="60" spans="2:12" ht="15" customHeight="1">
      <c r="B60" s="35">
        <f t="shared" si="4"/>
        <v>40</v>
      </c>
      <c r="C60" s="35">
        <f t="shared" si="5"/>
        <v>40</v>
      </c>
      <c r="D60" s="24" t="s">
        <v>71</v>
      </c>
      <c r="E60" s="24" t="s">
        <v>119</v>
      </c>
      <c r="F60" s="29" t="s">
        <v>14</v>
      </c>
      <c r="G60" s="29">
        <v>1</v>
      </c>
      <c r="H60" s="29"/>
      <c r="L60" s="4"/>
    </row>
    <row r="61" spans="2:12" ht="15" customHeight="1">
      <c r="B61" s="35">
        <f t="shared" si="4"/>
        <v>41</v>
      </c>
      <c r="C61" s="35">
        <f t="shared" si="5"/>
        <v>41</v>
      </c>
      <c r="D61" s="24" t="s">
        <v>71</v>
      </c>
      <c r="E61" s="24" t="s">
        <v>119</v>
      </c>
      <c r="F61" s="29" t="s">
        <v>13</v>
      </c>
      <c r="G61" s="29">
        <v>1</v>
      </c>
      <c r="H61" s="29"/>
      <c r="L61" s="4"/>
    </row>
    <row r="62" spans="2:12" ht="15" customHeight="1">
      <c r="B62" s="35">
        <f t="shared" si="4"/>
        <v>42</v>
      </c>
      <c r="C62" s="35">
        <f t="shared" si="5"/>
        <v>42</v>
      </c>
      <c r="D62" s="24" t="s">
        <v>71</v>
      </c>
      <c r="E62" s="24" t="s">
        <v>119</v>
      </c>
      <c r="F62" s="29" t="s">
        <v>14</v>
      </c>
      <c r="G62" s="29">
        <v>1</v>
      </c>
      <c r="H62" s="89"/>
      <c r="L62" s="4"/>
    </row>
    <row r="63" spans="2:12" ht="15" customHeight="1">
      <c r="B63" s="35">
        <f t="shared" si="4"/>
        <v>43</v>
      </c>
      <c r="C63" s="35">
        <f t="shared" si="5"/>
        <v>43</v>
      </c>
      <c r="D63" s="24" t="s">
        <v>71</v>
      </c>
      <c r="E63" s="24" t="s">
        <v>119</v>
      </c>
      <c r="F63" s="29" t="s">
        <v>13</v>
      </c>
      <c r="G63" s="29">
        <v>1</v>
      </c>
      <c r="H63" s="29"/>
      <c r="L63" s="4"/>
    </row>
    <row r="64" spans="2:12" ht="15" customHeight="1">
      <c r="B64" s="35">
        <f t="shared" si="4"/>
        <v>44</v>
      </c>
      <c r="C64" s="35">
        <f>C63+1</f>
        <v>44</v>
      </c>
      <c r="D64" s="24" t="s">
        <v>71</v>
      </c>
      <c r="E64" s="24" t="s">
        <v>119</v>
      </c>
      <c r="F64" s="29" t="s">
        <v>13</v>
      </c>
      <c r="G64" s="29">
        <v>1</v>
      </c>
      <c r="H64" s="88"/>
      <c r="L64" s="4"/>
    </row>
    <row r="65" spans="2:12" ht="15" customHeight="1">
      <c r="B65" s="35">
        <f t="shared" si="4"/>
        <v>45</v>
      </c>
      <c r="C65" s="35">
        <f>C64+1</f>
        <v>45</v>
      </c>
      <c r="D65" s="24" t="s">
        <v>71</v>
      </c>
      <c r="E65" s="34" t="s">
        <v>119</v>
      </c>
      <c r="F65" s="43" t="s">
        <v>14</v>
      </c>
      <c r="G65" s="43">
        <v>1</v>
      </c>
      <c r="H65" s="88" t="s">
        <v>7</v>
      </c>
      <c r="L65" s="4"/>
    </row>
    <row r="66" spans="2:12" ht="15" customHeight="1">
      <c r="B66" s="35">
        <f t="shared" si="4"/>
        <v>46</v>
      </c>
      <c r="C66" s="35">
        <f>C65+1</f>
        <v>46</v>
      </c>
      <c r="D66" s="54" t="s">
        <v>102</v>
      </c>
      <c r="E66" s="55"/>
      <c r="F66" s="43" t="s">
        <v>14</v>
      </c>
      <c r="G66" s="43">
        <v>1</v>
      </c>
      <c r="H66" s="88"/>
      <c r="L66" s="4"/>
    </row>
    <row r="67" spans="2:12" ht="15" customHeight="1">
      <c r="B67" s="35">
        <f t="shared" si="4"/>
        <v>47</v>
      </c>
      <c r="C67" s="35">
        <f t="shared" si="5"/>
        <v>47</v>
      </c>
      <c r="D67" s="41" t="s">
        <v>101</v>
      </c>
      <c r="E67" s="34"/>
      <c r="F67" s="29" t="s">
        <v>13</v>
      </c>
      <c r="G67" s="29">
        <v>1</v>
      </c>
      <c r="H67" s="88" t="s">
        <v>7</v>
      </c>
      <c r="L67" s="4"/>
    </row>
    <row r="68" spans="2:12" ht="15" customHeight="1">
      <c r="B68" s="35">
        <f t="shared" si="4"/>
        <v>48</v>
      </c>
      <c r="C68" s="35">
        <f t="shared" si="5"/>
        <v>48</v>
      </c>
      <c r="D68" s="41" t="s">
        <v>101</v>
      </c>
      <c r="E68" s="34"/>
      <c r="F68" s="29" t="s">
        <v>14</v>
      </c>
      <c r="G68" s="29">
        <v>1</v>
      </c>
      <c r="H68" s="88" t="s">
        <v>7</v>
      </c>
      <c r="L68" s="4"/>
    </row>
    <row r="69" spans="2:12" ht="12.75">
      <c r="B69" s="46"/>
      <c r="C69" s="47"/>
      <c r="D69" s="56" t="s">
        <v>53</v>
      </c>
      <c r="F69" s="47"/>
      <c r="G69" s="47"/>
      <c r="H69" s="91"/>
      <c r="L69" s="4"/>
    </row>
    <row r="70" spans="2:12" ht="12.75">
      <c r="B70" s="36"/>
      <c r="C70" s="38"/>
      <c r="D70" s="21" t="s">
        <v>4</v>
      </c>
      <c r="E70" s="37"/>
      <c r="F70" s="38"/>
      <c r="G70" s="38"/>
      <c r="H70" s="90"/>
      <c r="L70" s="4"/>
    </row>
    <row r="71" spans="2:12" ht="12.75">
      <c r="B71" s="35">
        <f>1+B68</f>
        <v>49</v>
      </c>
      <c r="C71" s="35">
        <f>1+C68</f>
        <v>49</v>
      </c>
      <c r="D71" s="34" t="s">
        <v>106</v>
      </c>
      <c r="E71" s="34" t="s">
        <v>121</v>
      </c>
      <c r="F71" s="29" t="s">
        <v>6</v>
      </c>
      <c r="G71" s="29">
        <v>1</v>
      </c>
      <c r="H71" s="88" t="s">
        <v>7</v>
      </c>
      <c r="L71" s="4"/>
    </row>
    <row r="72" spans="2:12" ht="38.25">
      <c r="B72" s="35">
        <f>1+B71</f>
        <v>50</v>
      </c>
      <c r="C72" s="35">
        <f>1+C71</f>
        <v>50</v>
      </c>
      <c r="D72" s="24" t="s">
        <v>75</v>
      </c>
      <c r="E72" s="57" t="s">
        <v>122</v>
      </c>
      <c r="F72" s="35" t="s">
        <v>6</v>
      </c>
      <c r="G72" s="35">
        <v>1</v>
      </c>
      <c r="H72" s="29"/>
      <c r="L72" s="4"/>
    </row>
    <row r="73" spans="2:12" ht="12.75">
      <c r="B73" s="36"/>
      <c r="C73" s="36"/>
      <c r="D73" s="21" t="s">
        <v>9</v>
      </c>
      <c r="E73" s="37"/>
      <c r="F73" s="38"/>
      <c r="G73" s="38"/>
      <c r="H73" s="90"/>
      <c r="L73" s="4"/>
    </row>
    <row r="74" spans="2:12" ht="19.5" customHeight="1">
      <c r="B74" s="35">
        <f>B72+1</f>
        <v>51</v>
      </c>
      <c r="C74" s="29">
        <f>C72+1</f>
        <v>51</v>
      </c>
      <c r="D74" s="41" t="s">
        <v>108</v>
      </c>
      <c r="E74" s="34" t="s">
        <v>11</v>
      </c>
      <c r="F74" s="29" t="s">
        <v>10</v>
      </c>
      <c r="G74" s="29">
        <v>1</v>
      </c>
      <c r="H74" s="29"/>
      <c r="L74" s="4"/>
    </row>
    <row r="75" spans="2:12" ht="19.5" customHeight="1">
      <c r="B75" s="29">
        <v>12</v>
      </c>
      <c r="C75" s="29">
        <f>C74+1</f>
        <v>52</v>
      </c>
      <c r="D75" s="41" t="s">
        <v>72</v>
      </c>
      <c r="E75" s="34" t="s">
        <v>123</v>
      </c>
      <c r="F75" s="29" t="s">
        <v>10</v>
      </c>
      <c r="G75" s="29">
        <v>1</v>
      </c>
      <c r="H75" s="88"/>
      <c r="L75" s="4"/>
    </row>
    <row r="76" spans="2:12" ht="19.5" customHeight="1">
      <c r="B76" s="29">
        <v>53</v>
      </c>
      <c r="C76" s="29">
        <f aca="true" t="shared" si="6" ref="B76:C81">C75+1</f>
        <v>53</v>
      </c>
      <c r="D76" s="41" t="s">
        <v>72</v>
      </c>
      <c r="E76" s="34" t="s">
        <v>11</v>
      </c>
      <c r="F76" s="29" t="s">
        <v>10</v>
      </c>
      <c r="G76" s="29">
        <v>1</v>
      </c>
      <c r="H76" s="29"/>
      <c r="L76" s="4"/>
    </row>
    <row r="77" spans="2:12" ht="19.5" customHeight="1">
      <c r="B77" s="29">
        <f t="shared" si="6"/>
        <v>54</v>
      </c>
      <c r="C77" s="29">
        <f t="shared" si="6"/>
        <v>54</v>
      </c>
      <c r="D77" s="41" t="s">
        <v>72</v>
      </c>
      <c r="E77" s="34" t="s">
        <v>11</v>
      </c>
      <c r="F77" s="29" t="s">
        <v>10</v>
      </c>
      <c r="G77" s="29">
        <v>1</v>
      </c>
      <c r="H77" s="29"/>
      <c r="L77" s="4"/>
    </row>
    <row r="78" spans="2:12" ht="19.5" customHeight="1">
      <c r="B78" s="29">
        <f>B77+1</f>
        <v>55</v>
      </c>
      <c r="C78" s="29">
        <f t="shared" si="6"/>
        <v>55</v>
      </c>
      <c r="D78" s="41" t="s">
        <v>74</v>
      </c>
      <c r="E78" s="34" t="s">
        <v>11</v>
      </c>
      <c r="F78" s="29" t="s">
        <v>10</v>
      </c>
      <c r="G78" s="29">
        <v>1</v>
      </c>
      <c r="H78" s="88" t="s">
        <v>7</v>
      </c>
      <c r="L78" s="4"/>
    </row>
    <row r="79" spans="2:12" ht="19.5" customHeight="1">
      <c r="B79" s="29">
        <f>B78+1</f>
        <v>56</v>
      </c>
      <c r="C79" s="29">
        <f t="shared" si="6"/>
        <v>56</v>
      </c>
      <c r="D79" s="41" t="s">
        <v>72</v>
      </c>
      <c r="E79" s="34" t="s">
        <v>11</v>
      </c>
      <c r="F79" s="29" t="s">
        <v>6</v>
      </c>
      <c r="G79" s="29">
        <v>1</v>
      </c>
      <c r="H79" s="29"/>
      <c r="L79" s="4"/>
    </row>
    <row r="80" spans="2:12" ht="12.75">
      <c r="B80" s="29">
        <f t="shared" si="6"/>
        <v>57</v>
      </c>
      <c r="C80" s="29">
        <f t="shared" si="6"/>
        <v>57</v>
      </c>
      <c r="D80" s="41" t="s">
        <v>69</v>
      </c>
      <c r="E80" s="34" t="s">
        <v>11</v>
      </c>
      <c r="F80" s="29" t="s">
        <v>10</v>
      </c>
      <c r="G80" s="29">
        <v>1</v>
      </c>
      <c r="H80" s="29"/>
      <c r="L80" s="4"/>
    </row>
    <row r="81" spans="2:12" ht="12.75">
      <c r="B81" s="29">
        <f t="shared" si="6"/>
        <v>58</v>
      </c>
      <c r="C81" s="29">
        <f t="shared" si="6"/>
        <v>58</v>
      </c>
      <c r="D81" s="34" t="s">
        <v>74</v>
      </c>
      <c r="E81" s="34" t="s">
        <v>11</v>
      </c>
      <c r="F81" s="29" t="s">
        <v>10</v>
      </c>
      <c r="G81" s="29">
        <v>1</v>
      </c>
      <c r="H81" s="29"/>
      <c r="I81" s="58"/>
      <c r="L81" s="4"/>
    </row>
    <row r="82" spans="2:12" ht="12.75">
      <c r="B82" s="36"/>
      <c r="C82" s="36"/>
      <c r="D82" s="21" t="s">
        <v>22</v>
      </c>
      <c r="E82" s="37"/>
      <c r="F82" s="38"/>
      <c r="G82" s="38"/>
      <c r="H82" s="90"/>
      <c r="L82" s="4"/>
    </row>
    <row r="83" spans="2:12" ht="12.75">
      <c r="B83" s="30">
        <f>1+B81</f>
        <v>59</v>
      </c>
      <c r="C83" s="30">
        <f>1+C81</f>
        <v>59</v>
      </c>
      <c r="D83" s="24" t="s">
        <v>71</v>
      </c>
      <c r="E83" s="34" t="s">
        <v>119</v>
      </c>
      <c r="F83" s="29" t="s">
        <v>14</v>
      </c>
      <c r="G83" s="29">
        <v>1</v>
      </c>
      <c r="H83" s="88" t="s">
        <v>7</v>
      </c>
      <c r="L83" s="4"/>
    </row>
    <row r="84" spans="2:12" ht="12.75">
      <c r="B84" s="30">
        <f>1+B83</f>
        <v>60</v>
      </c>
      <c r="C84" s="30">
        <f>1+C83</f>
        <v>60</v>
      </c>
      <c r="D84" s="24" t="s">
        <v>71</v>
      </c>
      <c r="E84" s="34" t="s">
        <v>119</v>
      </c>
      <c r="F84" s="29" t="s">
        <v>14</v>
      </c>
      <c r="G84" s="29">
        <v>1</v>
      </c>
      <c r="H84" s="89"/>
      <c r="L84" s="4"/>
    </row>
    <row r="85" spans="2:12" ht="12.75">
      <c r="B85" s="30">
        <f aca="true" t="shared" si="7" ref="B85:C93">1+B84</f>
        <v>61</v>
      </c>
      <c r="C85" s="30">
        <f t="shared" si="7"/>
        <v>61</v>
      </c>
      <c r="D85" s="24" t="s">
        <v>71</v>
      </c>
      <c r="E85" s="34" t="s">
        <v>119</v>
      </c>
      <c r="F85" s="29" t="s">
        <v>14</v>
      </c>
      <c r="G85" s="29">
        <v>1</v>
      </c>
      <c r="H85" s="88" t="s">
        <v>7</v>
      </c>
      <c r="L85" s="4"/>
    </row>
    <row r="86" spans="2:12" ht="12.75">
      <c r="B86" s="30">
        <f t="shared" si="7"/>
        <v>62</v>
      </c>
      <c r="C86" s="30">
        <f t="shared" si="7"/>
        <v>62</v>
      </c>
      <c r="D86" s="24" t="s">
        <v>71</v>
      </c>
      <c r="E86" s="34" t="s">
        <v>119</v>
      </c>
      <c r="F86" s="29" t="s">
        <v>14</v>
      </c>
      <c r="G86" s="29">
        <v>1</v>
      </c>
      <c r="H86" s="89"/>
      <c r="L86" s="4"/>
    </row>
    <row r="87" spans="2:12" ht="15" customHeight="1">
      <c r="B87" s="30">
        <f t="shared" si="7"/>
        <v>63</v>
      </c>
      <c r="C87" s="30">
        <f t="shared" si="7"/>
        <v>63</v>
      </c>
      <c r="D87" s="24" t="s">
        <v>71</v>
      </c>
      <c r="E87" s="34" t="s">
        <v>119</v>
      </c>
      <c r="F87" s="29" t="s">
        <v>14</v>
      </c>
      <c r="G87" s="29">
        <v>1</v>
      </c>
      <c r="H87" s="14"/>
      <c r="L87" s="4"/>
    </row>
    <row r="88" spans="2:12" ht="15" customHeight="1">
      <c r="B88" s="30">
        <f t="shared" si="7"/>
        <v>64</v>
      </c>
      <c r="C88" s="30">
        <f t="shared" si="7"/>
        <v>64</v>
      </c>
      <c r="D88" s="24" t="s">
        <v>71</v>
      </c>
      <c r="E88" s="34" t="s">
        <v>119</v>
      </c>
      <c r="F88" s="29" t="s">
        <v>13</v>
      </c>
      <c r="G88" s="29">
        <v>1</v>
      </c>
      <c r="H88" s="29" t="s">
        <v>49</v>
      </c>
      <c r="L88" s="4"/>
    </row>
    <row r="89" spans="2:12" ht="15" customHeight="1">
      <c r="B89" s="30">
        <f t="shared" si="7"/>
        <v>65</v>
      </c>
      <c r="C89" s="30">
        <f t="shared" si="7"/>
        <v>65</v>
      </c>
      <c r="D89" s="24" t="s">
        <v>71</v>
      </c>
      <c r="E89" s="34" t="s">
        <v>119</v>
      </c>
      <c r="F89" s="29" t="s">
        <v>13</v>
      </c>
      <c r="G89" s="29">
        <v>1</v>
      </c>
      <c r="H89" s="88"/>
      <c r="L89" s="4"/>
    </row>
    <row r="90" spans="2:12" ht="17.25" customHeight="1">
      <c r="B90" s="30">
        <f t="shared" si="7"/>
        <v>66</v>
      </c>
      <c r="C90" s="30">
        <f t="shared" si="7"/>
        <v>66</v>
      </c>
      <c r="D90" s="24" t="s">
        <v>71</v>
      </c>
      <c r="E90" s="34" t="s">
        <v>119</v>
      </c>
      <c r="F90" s="29" t="s">
        <v>13</v>
      </c>
      <c r="G90" s="29">
        <v>1</v>
      </c>
      <c r="H90" s="88" t="s">
        <v>7</v>
      </c>
      <c r="L90" s="4"/>
    </row>
    <row r="91" spans="2:12" ht="12.75">
      <c r="B91" s="30">
        <f t="shared" si="7"/>
        <v>67</v>
      </c>
      <c r="C91" s="30">
        <f t="shared" si="7"/>
        <v>67</v>
      </c>
      <c r="D91" s="41" t="s">
        <v>101</v>
      </c>
      <c r="E91" s="34"/>
      <c r="F91" s="29" t="s">
        <v>14</v>
      </c>
      <c r="G91" s="29">
        <v>1</v>
      </c>
      <c r="H91" s="89"/>
      <c r="L91" s="4"/>
    </row>
    <row r="92" spans="2:12" ht="14.25" customHeight="1">
      <c r="B92" s="30">
        <f t="shared" si="7"/>
        <v>68</v>
      </c>
      <c r="C92" s="30">
        <f t="shared" si="7"/>
        <v>68</v>
      </c>
      <c r="D92" s="41" t="s">
        <v>101</v>
      </c>
      <c r="E92" s="55"/>
      <c r="F92" s="43" t="s">
        <v>14</v>
      </c>
      <c r="G92" s="43">
        <v>1</v>
      </c>
      <c r="H92" s="43"/>
      <c r="L92" s="4"/>
    </row>
    <row r="93" spans="2:12" ht="12.75">
      <c r="B93" s="30">
        <f t="shared" si="7"/>
        <v>69</v>
      </c>
      <c r="C93" s="30">
        <f t="shared" si="7"/>
        <v>69</v>
      </c>
      <c r="D93" s="41" t="s">
        <v>101</v>
      </c>
      <c r="E93" s="34"/>
      <c r="F93" s="29" t="s">
        <v>14</v>
      </c>
      <c r="G93" s="29">
        <v>1</v>
      </c>
      <c r="H93" s="29" t="s">
        <v>49</v>
      </c>
      <c r="L93" s="4"/>
    </row>
    <row r="94" spans="2:12" ht="15" customHeight="1">
      <c r="B94" s="107" t="s">
        <v>46</v>
      </c>
      <c r="C94" s="108"/>
      <c r="D94" s="108"/>
      <c r="E94" s="108"/>
      <c r="F94" s="108"/>
      <c r="G94" s="108"/>
      <c r="H94" s="109"/>
      <c r="L94" s="4"/>
    </row>
    <row r="95" spans="2:12" ht="38.25">
      <c r="B95" s="14">
        <f>B93+1</f>
        <v>70</v>
      </c>
      <c r="C95" s="14">
        <f>C93+1</f>
        <v>70</v>
      </c>
      <c r="D95" s="28" t="s">
        <v>67</v>
      </c>
      <c r="E95" s="14" t="s">
        <v>23</v>
      </c>
      <c r="F95" s="59" t="s">
        <v>6</v>
      </c>
      <c r="G95" s="29">
        <v>1</v>
      </c>
      <c r="H95" s="14" t="s">
        <v>100</v>
      </c>
      <c r="L95" s="4"/>
    </row>
    <row r="96" spans="2:12" ht="12.75">
      <c r="B96" s="14">
        <f>1+B95</f>
        <v>71</v>
      </c>
      <c r="C96" s="14">
        <f>1+C95</f>
        <v>71</v>
      </c>
      <c r="D96" s="24" t="s">
        <v>152</v>
      </c>
      <c r="E96" s="29" t="s">
        <v>8</v>
      </c>
      <c r="F96" s="29" t="s">
        <v>6</v>
      </c>
      <c r="G96" s="29">
        <v>1</v>
      </c>
      <c r="H96" s="88" t="s">
        <v>7</v>
      </c>
      <c r="I96" s="86"/>
      <c r="L96" s="4"/>
    </row>
    <row r="97" spans="2:12" ht="38.25">
      <c r="B97" s="14">
        <f>1+B96</f>
        <v>72</v>
      </c>
      <c r="C97" s="14">
        <f>1+C96</f>
        <v>72</v>
      </c>
      <c r="D97" s="34" t="s">
        <v>78</v>
      </c>
      <c r="E97" s="14" t="s">
        <v>23</v>
      </c>
      <c r="F97" s="29" t="s">
        <v>6</v>
      </c>
      <c r="G97" s="29">
        <v>1</v>
      </c>
      <c r="H97" s="14"/>
      <c r="L97" s="4"/>
    </row>
    <row r="98" spans="2:12" ht="12.75">
      <c r="B98" s="14"/>
      <c r="C98" s="14"/>
      <c r="D98" s="21" t="s">
        <v>9</v>
      </c>
      <c r="E98" s="60"/>
      <c r="F98" s="61"/>
      <c r="G98" s="61"/>
      <c r="H98" s="90"/>
      <c r="L98" s="4"/>
    </row>
    <row r="99" spans="2:12" ht="24" customHeight="1">
      <c r="B99" s="35">
        <f>B97+1</f>
        <v>73</v>
      </c>
      <c r="C99" s="35">
        <f>C97+1</f>
        <v>73</v>
      </c>
      <c r="D99" s="28" t="s">
        <v>69</v>
      </c>
      <c r="E99" s="34" t="s">
        <v>11</v>
      </c>
      <c r="F99" s="29" t="s">
        <v>10</v>
      </c>
      <c r="G99" s="29">
        <v>1</v>
      </c>
      <c r="H99" s="35"/>
      <c r="L99" s="4"/>
    </row>
    <row r="100" spans="2:12" ht="15.75" customHeight="1">
      <c r="B100" s="35">
        <f>B99+1</f>
        <v>74</v>
      </c>
      <c r="C100" s="35">
        <f>C99+1</f>
        <v>74</v>
      </c>
      <c r="D100" s="28" t="s">
        <v>69</v>
      </c>
      <c r="E100" s="34" t="s">
        <v>11</v>
      </c>
      <c r="F100" s="29" t="s">
        <v>10</v>
      </c>
      <c r="G100" s="29">
        <v>1</v>
      </c>
      <c r="H100" s="35"/>
      <c r="L100" s="4"/>
    </row>
    <row r="101" spans="2:12" ht="12.75">
      <c r="B101" s="35">
        <f aca="true" t="shared" si="8" ref="B101:C106">B100+1</f>
        <v>75</v>
      </c>
      <c r="C101" s="35">
        <f t="shared" si="8"/>
        <v>75</v>
      </c>
      <c r="D101" s="28" t="s">
        <v>69</v>
      </c>
      <c r="E101" s="34" t="s">
        <v>11</v>
      </c>
      <c r="F101" s="29" t="s">
        <v>10</v>
      </c>
      <c r="G101" s="29">
        <v>1</v>
      </c>
      <c r="H101" s="88"/>
      <c r="L101" s="4"/>
    </row>
    <row r="102" spans="2:12" ht="12.75">
      <c r="B102" s="35">
        <f t="shared" si="8"/>
        <v>76</v>
      </c>
      <c r="C102" s="35">
        <f t="shared" si="8"/>
        <v>76</v>
      </c>
      <c r="D102" s="28" t="s">
        <v>69</v>
      </c>
      <c r="E102" s="34" t="s">
        <v>11</v>
      </c>
      <c r="F102" s="29" t="s">
        <v>10</v>
      </c>
      <c r="G102" s="29">
        <v>1</v>
      </c>
      <c r="H102" s="35"/>
      <c r="L102" s="4"/>
    </row>
    <row r="103" spans="2:12" ht="12.75">
      <c r="B103" s="35">
        <f t="shared" si="8"/>
        <v>77</v>
      </c>
      <c r="C103" s="35">
        <f t="shared" si="8"/>
        <v>77</v>
      </c>
      <c r="D103" s="28" t="s">
        <v>69</v>
      </c>
      <c r="E103" s="34" t="s">
        <v>11</v>
      </c>
      <c r="F103" s="29" t="s">
        <v>10</v>
      </c>
      <c r="G103" s="29">
        <v>1</v>
      </c>
      <c r="H103" s="35"/>
      <c r="L103" s="4"/>
    </row>
    <row r="104" spans="2:12" ht="12.75">
      <c r="B104" s="35">
        <f t="shared" si="8"/>
        <v>78</v>
      </c>
      <c r="C104" s="35">
        <f t="shared" si="8"/>
        <v>78</v>
      </c>
      <c r="D104" s="41" t="s">
        <v>155</v>
      </c>
      <c r="E104" s="34" t="s">
        <v>11</v>
      </c>
      <c r="F104" s="29" t="s">
        <v>6</v>
      </c>
      <c r="G104" s="29">
        <v>1</v>
      </c>
      <c r="H104" s="29" t="s">
        <v>100</v>
      </c>
      <c r="L104" s="4"/>
    </row>
    <row r="105" spans="2:12" ht="12.75">
      <c r="B105" s="35">
        <f t="shared" si="8"/>
        <v>79</v>
      </c>
      <c r="C105" s="35">
        <f t="shared" si="8"/>
        <v>79</v>
      </c>
      <c r="D105" s="34" t="s">
        <v>69</v>
      </c>
      <c r="E105" s="34" t="s">
        <v>11</v>
      </c>
      <c r="F105" s="29" t="s">
        <v>6</v>
      </c>
      <c r="G105" s="29">
        <v>1</v>
      </c>
      <c r="H105" s="29"/>
      <c r="L105" s="4"/>
    </row>
    <row r="106" spans="2:12" ht="12.75">
      <c r="B106" s="35">
        <f t="shared" si="8"/>
        <v>80</v>
      </c>
      <c r="C106" s="35">
        <f t="shared" si="8"/>
        <v>80</v>
      </c>
      <c r="D106" s="24" t="s">
        <v>72</v>
      </c>
      <c r="E106" s="24" t="s">
        <v>11</v>
      </c>
      <c r="F106" s="35" t="s">
        <v>10</v>
      </c>
      <c r="G106" s="35">
        <v>1</v>
      </c>
      <c r="H106" s="90"/>
      <c r="L106" s="4"/>
    </row>
    <row r="107" spans="2:12" ht="12.75">
      <c r="B107" s="62"/>
      <c r="C107" s="62"/>
      <c r="D107" s="21" t="s">
        <v>12</v>
      </c>
      <c r="E107" s="37"/>
      <c r="F107" s="61"/>
      <c r="G107" s="61"/>
      <c r="H107" s="90"/>
      <c r="L107" s="4"/>
    </row>
    <row r="108" spans="2:12" ht="12.75">
      <c r="B108" s="29">
        <f>1+B106</f>
        <v>81</v>
      </c>
      <c r="C108" s="29">
        <f>1+C106</f>
        <v>81</v>
      </c>
      <c r="D108" s="24" t="s">
        <v>71</v>
      </c>
      <c r="E108" s="34" t="s">
        <v>119</v>
      </c>
      <c r="F108" s="35" t="s">
        <v>14</v>
      </c>
      <c r="G108" s="35">
        <v>1</v>
      </c>
      <c r="H108" s="29"/>
      <c r="L108" s="4"/>
    </row>
    <row r="109" spans="2:12" ht="12.75">
      <c r="B109" s="29">
        <f>B108+1</f>
        <v>82</v>
      </c>
      <c r="C109" s="29">
        <f>C108+1</f>
        <v>82</v>
      </c>
      <c r="D109" s="24" t="s">
        <v>71</v>
      </c>
      <c r="E109" s="34" t="s">
        <v>119</v>
      </c>
      <c r="F109" s="35" t="s">
        <v>14</v>
      </c>
      <c r="G109" s="35">
        <v>1</v>
      </c>
      <c r="H109" s="29"/>
      <c r="L109" s="4"/>
    </row>
    <row r="110" spans="2:12" ht="12.75">
      <c r="B110" s="29">
        <f aca="true" t="shared" si="9" ref="B110:C123">B109+1</f>
        <v>83</v>
      </c>
      <c r="C110" s="29">
        <f t="shared" si="9"/>
        <v>83</v>
      </c>
      <c r="D110" s="24" t="s">
        <v>71</v>
      </c>
      <c r="E110" s="34" t="s">
        <v>119</v>
      </c>
      <c r="F110" s="29" t="s">
        <v>14</v>
      </c>
      <c r="G110" s="29">
        <v>1</v>
      </c>
      <c r="H110" s="29"/>
      <c r="L110" s="4"/>
    </row>
    <row r="111" spans="2:12" ht="12.75">
      <c r="B111" s="29">
        <f t="shared" si="9"/>
        <v>84</v>
      </c>
      <c r="C111" s="29">
        <f t="shared" si="9"/>
        <v>84</v>
      </c>
      <c r="D111" s="24" t="s">
        <v>71</v>
      </c>
      <c r="E111" s="34" t="s">
        <v>119</v>
      </c>
      <c r="F111" s="29" t="s">
        <v>14</v>
      </c>
      <c r="G111" s="29">
        <v>1</v>
      </c>
      <c r="H111" s="29"/>
      <c r="L111" s="4"/>
    </row>
    <row r="112" spans="2:12" ht="12.75">
      <c r="B112" s="29">
        <f t="shared" si="9"/>
        <v>85</v>
      </c>
      <c r="C112" s="29">
        <f t="shared" si="9"/>
        <v>85</v>
      </c>
      <c r="D112" s="24" t="s">
        <v>71</v>
      </c>
      <c r="E112" s="34" t="s">
        <v>119</v>
      </c>
      <c r="F112" s="29" t="s">
        <v>14</v>
      </c>
      <c r="G112" s="29">
        <v>1</v>
      </c>
      <c r="H112" s="29"/>
      <c r="L112" s="4"/>
    </row>
    <row r="113" spans="2:12" ht="12.75">
      <c r="B113" s="29">
        <f t="shared" si="9"/>
        <v>86</v>
      </c>
      <c r="C113" s="29">
        <f t="shared" si="9"/>
        <v>86</v>
      </c>
      <c r="D113" s="24" t="s">
        <v>71</v>
      </c>
      <c r="E113" s="34" t="s">
        <v>119</v>
      </c>
      <c r="F113" s="29" t="s">
        <v>14</v>
      </c>
      <c r="G113" s="29">
        <v>1</v>
      </c>
      <c r="H113" s="29"/>
      <c r="L113" s="4"/>
    </row>
    <row r="114" spans="2:12" ht="12.75">
      <c r="B114" s="29">
        <f t="shared" si="9"/>
        <v>87</v>
      </c>
      <c r="C114" s="29">
        <f t="shared" si="9"/>
        <v>87</v>
      </c>
      <c r="D114" s="24" t="s">
        <v>71</v>
      </c>
      <c r="E114" s="34" t="s">
        <v>119</v>
      </c>
      <c r="F114" s="29" t="s">
        <v>13</v>
      </c>
      <c r="G114" s="29">
        <v>1</v>
      </c>
      <c r="H114" s="29"/>
      <c r="L114" s="4"/>
    </row>
    <row r="115" spans="2:12" s="44" customFormat="1" ht="12.75">
      <c r="B115" s="63">
        <f t="shared" si="9"/>
        <v>88</v>
      </c>
      <c r="C115" s="63">
        <f t="shared" si="9"/>
        <v>88</v>
      </c>
      <c r="D115" s="64" t="s">
        <v>71</v>
      </c>
      <c r="E115" s="40" t="s">
        <v>119</v>
      </c>
      <c r="F115" s="63" t="s">
        <v>13</v>
      </c>
      <c r="G115" s="63">
        <v>1</v>
      </c>
      <c r="H115" s="92"/>
      <c r="J115" s="45"/>
      <c r="K115" s="45"/>
      <c r="L115" s="45"/>
    </row>
    <row r="116" spans="2:12" ht="12.75">
      <c r="B116" s="29">
        <f t="shared" si="9"/>
        <v>89</v>
      </c>
      <c r="C116" s="29">
        <f t="shared" si="9"/>
        <v>89</v>
      </c>
      <c r="D116" s="64" t="s">
        <v>71</v>
      </c>
      <c r="E116" s="40" t="s">
        <v>119</v>
      </c>
      <c r="F116" s="63" t="s">
        <v>13</v>
      </c>
      <c r="G116" s="63">
        <v>1</v>
      </c>
      <c r="H116" s="92" t="s">
        <v>7</v>
      </c>
      <c r="L116" s="4"/>
    </row>
    <row r="117" spans="2:12" ht="12.75">
      <c r="B117" s="29">
        <f t="shared" si="9"/>
        <v>90</v>
      </c>
      <c r="C117" s="29">
        <f t="shared" si="9"/>
        <v>90</v>
      </c>
      <c r="D117" s="24" t="s">
        <v>71</v>
      </c>
      <c r="E117" s="34" t="s">
        <v>119</v>
      </c>
      <c r="F117" s="29" t="s">
        <v>13</v>
      </c>
      <c r="G117" s="29">
        <v>1</v>
      </c>
      <c r="H117" s="88" t="s">
        <v>7</v>
      </c>
      <c r="L117" s="4"/>
    </row>
    <row r="118" spans="2:12" s="44" customFormat="1" ht="12.75">
      <c r="B118" s="63">
        <f t="shared" si="9"/>
        <v>91</v>
      </c>
      <c r="C118" s="63">
        <f t="shared" si="9"/>
        <v>91</v>
      </c>
      <c r="D118" s="64" t="s">
        <v>130</v>
      </c>
      <c r="E118" s="40"/>
      <c r="F118" s="63" t="s">
        <v>13</v>
      </c>
      <c r="G118" s="63">
        <v>1</v>
      </c>
      <c r="H118" s="92" t="s">
        <v>49</v>
      </c>
      <c r="J118" s="45"/>
      <c r="K118" s="45"/>
      <c r="L118" s="45"/>
    </row>
    <row r="119" spans="2:12" ht="12.75">
      <c r="B119" s="29">
        <f t="shared" si="9"/>
        <v>92</v>
      </c>
      <c r="C119" s="29">
        <f t="shared" si="9"/>
        <v>92</v>
      </c>
      <c r="D119" s="83" t="s">
        <v>103</v>
      </c>
      <c r="E119" s="40"/>
      <c r="F119" s="63" t="s">
        <v>13</v>
      </c>
      <c r="G119" s="63">
        <v>1</v>
      </c>
      <c r="H119" s="63"/>
      <c r="I119" s="44"/>
      <c r="J119" s="45"/>
      <c r="K119" s="45"/>
      <c r="L119" s="4"/>
    </row>
    <row r="120" spans="2:12" s="44" customFormat="1" ht="12.75">
      <c r="B120" s="63">
        <f t="shared" si="9"/>
        <v>93</v>
      </c>
      <c r="C120" s="63">
        <f t="shared" si="9"/>
        <v>93</v>
      </c>
      <c r="D120" s="83" t="s">
        <v>103</v>
      </c>
      <c r="E120" s="40"/>
      <c r="F120" s="63" t="s">
        <v>13</v>
      </c>
      <c r="G120" s="63">
        <v>1</v>
      </c>
      <c r="H120" s="63" t="s">
        <v>7</v>
      </c>
      <c r="J120" s="45"/>
      <c r="K120" s="45"/>
      <c r="L120" s="45"/>
    </row>
    <row r="121" spans="2:12" ht="12.75">
      <c r="B121" s="29">
        <f t="shared" si="9"/>
        <v>94</v>
      </c>
      <c r="C121" s="29">
        <f t="shared" si="9"/>
        <v>94</v>
      </c>
      <c r="D121" s="41" t="s">
        <v>103</v>
      </c>
      <c r="E121" s="34"/>
      <c r="F121" s="29" t="s">
        <v>13</v>
      </c>
      <c r="G121" s="29">
        <v>1</v>
      </c>
      <c r="H121" s="29"/>
      <c r="L121" s="4"/>
    </row>
    <row r="122" spans="2:12" ht="12.75">
      <c r="B122" s="29">
        <f t="shared" si="9"/>
        <v>95</v>
      </c>
      <c r="C122" s="29">
        <f t="shared" si="9"/>
        <v>95</v>
      </c>
      <c r="D122" s="41" t="s">
        <v>103</v>
      </c>
      <c r="E122" s="34"/>
      <c r="F122" s="29" t="s">
        <v>14</v>
      </c>
      <c r="G122" s="29">
        <v>1</v>
      </c>
      <c r="H122" s="29"/>
      <c r="L122" s="4"/>
    </row>
    <row r="123" spans="2:12" ht="12.75">
      <c r="B123" s="29">
        <f t="shared" si="9"/>
        <v>96</v>
      </c>
      <c r="C123" s="29">
        <f t="shared" si="9"/>
        <v>96</v>
      </c>
      <c r="D123" s="41" t="s">
        <v>103</v>
      </c>
      <c r="E123" s="34"/>
      <c r="F123" s="29" t="s">
        <v>14</v>
      </c>
      <c r="G123" s="29">
        <v>1</v>
      </c>
      <c r="H123" s="29"/>
      <c r="L123" s="4"/>
    </row>
    <row r="124" spans="2:12" ht="15" customHeight="1">
      <c r="B124" s="107" t="s">
        <v>24</v>
      </c>
      <c r="C124" s="108"/>
      <c r="D124" s="108"/>
      <c r="E124" s="108"/>
      <c r="F124" s="108"/>
      <c r="G124" s="108"/>
      <c r="H124" s="109"/>
      <c r="L124" s="4"/>
    </row>
    <row r="125" spans="2:12" ht="26.25" customHeight="1">
      <c r="B125" s="29">
        <f>1+B123</f>
        <v>97</v>
      </c>
      <c r="C125" s="29">
        <f>1+C123</f>
        <v>97</v>
      </c>
      <c r="D125" s="41" t="s">
        <v>109</v>
      </c>
      <c r="E125" s="28" t="s">
        <v>116</v>
      </c>
      <c r="F125" s="29" t="s">
        <v>6</v>
      </c>
      <c r="G125" s="29">
        <v>1</v>
      </c>
      <c r="H125" s="65"/>
      <c r="L125" s="4"/>
    </row>
    <row r="126" spans="2:12" ht="33" customHeight="1">
      <c r="B126" s="29">
        <f>1+B125</f>
        <v>98</v>
      </c>
      <c r="C126" s="29">
        <f>1+C125</f>
        <v>98</v>
      </c>
      <c r="D126" s="41" t="s">
        <v>92</v>
      </c>
      <c r="E126" s="34" t="s">
        <v>124</v>
      </c>
      <c r="F126" s="29" t="s">
        <v>10</v>
      </c>
      <c r="G126" s="29">
        <v>1</v>
      </c>
      <c r="H126" s="29"/>
      <c r="L126" s="4"/>
    </row>
    <row r="127" spans="2:12" ht="18" customHeight="1">
      <c r="B127" s="29">
        <f>1+B126</f>
        <v>99</v>
      </c>
      <c r="C127" s="29">
        <f>1+C126</f>
        <v>99</v>
      </c>
      <c r="D127" s="41" t="s">
        <v>69</v>
      </c>
      <c r="E127" s="34" t="s">
        <v>124</v>
      </c>
      <c r="F127" s="29" t="s">
        <v>10</v>
      </c>
      <c r="G127" s="29">
        <v>1</v>
      </c>
      <c r="H127" s="29"/>
      <c r="L127" s="4"/>
    </row>
    <row r="128" spans="2:12" ht="15" customHeight="1">
      <c r="B128" s="114" t="s">
        <v>54</v>
      </c>
      <c r="C128" s="115"/>
      <c r="D128" s="115"/>
      <c r="E128" s="115"/>
      <c r="F128" s="115"/>
      <c r="G128" s="115"/>
      <c r="H128" s="116"/>
      <c r="L128" s="4"/>
    </row>
    <row r="129" spans="2:12" ht="25.5" customHeight="1">
      <c r="B129" s="29">
        <f>1+B127</f>
        <v>100</v>
      </c>
      <c r="C129" s="29">
        <f>1+C127</f>
        <v>100</v>
      </c>
      <c r="D129" s="34" t="s">
        <v>110</v>
      </c>
      <c r="E129" s="41" t="s">
        <v>25</v>
      </c>
      <c r="F129" s="29" t="s">
        <v>6</v>
      </c>
      <c r="G129" s="29">
        <v>1</v>
      </c>
      <c r="H129" s="65" t="s">
        <v>100</v>
      </c>
      <c r="L129" s="4"/>
    </row>
    <row r="130" spans="2:12" ht="24.75" customHeight="1">
      <c r="B130" s="29">
        <f>1+B129</f>
        <v>101</v>
      </c>
      <c r="C130" s="29">
        <f>1+C129</f>
        <v>101</v>
      </c>
      <c r="D130" s="34" t="s">
        <v>74</v>
      </c>
      <c r="E130" s="41" t="s">
        <v>25</v>
      </c>
      <c r="F130" s="29" t="s">
        <v>6</v>
      </c>
      <c r="G130" s="29">
        <v>1</v>
      </c>
      <c r="H130" s="88"/>
      <c r="L130" s="4"/>
    </row>
    <row r="131" spans="2:12" ht="15" customHeight="1">
      <c r="B131" s="107" t="s">
        <v>26</v>
      </c>
      <c r="C131" s="108"/>
      <c r="D131" s="108"/>
      <c r="E131" s="108"/>
      <c r="F131" s="108"/>
      <c r="G131" s="108"/>
      <c r="H131" s="109"/>
      <c r="L131" s="4"/>
    </row>
    <row r="132" spans="2:12" ht="12.75">
      <c r="B132" s="29">
        <f>1+B130</f>
        <v>102</v>
      </c>
      <c r="C132" s="29">
        <f>1+C130</f>
        <v>102</v>
      </c>
      <c r="D132" s="34" t="s">
        <v>76</v>
      </c>
      <c r="E132" s="34" t="s">
        <v>85</v>
      </c>
      <c r="F132" s="29" t="s">
        <v>6</v>
      </c>
      <c r="G132" s="29">
        <v>1</v>
      </c>
      <c r="H132" s="29"/>
      <c r="L132" s="4"/>
    </row>
    <row r="133" spans="2:12" ht="12.75">
      <c r="B133" s="29">
        <f>1+B132</f>
        <v>103</v>
      </c>
      <c r="C133" s="29">
        <f>1+C132</f>
        <v>103</v>
      </c>
      <c r="D133" s="34" t="s">
        <v>76</v>
      </c>
      <c r="E133" s="34" t="s">
        <v>85</v>
      </c>
      <c r="F133" s="29" t="s">
        <v>6</v>
      </c>
      <c r="G133" s="29">
        <v>1</v>
      </c>
      <c r="H133" s="14"/>
      <c r="L133" s="4"/>
    </row>
    <row r="134" spans="2:12" ht="12.75">
      <c r="B134" s="29">
        <f aca="true" t="shared" si="10" ref="B134:C139">1+B133</f>
        <v>104</v>
      </c>
      <c r="C134" s="29">
        <f t="shared" si="10"/>
        <v>104</v>
      </c>
      <c r="D134" s="34" t="s">
        <v>76</v>
      </c>
      <c r="E134" s="34" t="s">
        <v>85</v>
      </c>
      <c r="F134" s="29" t="s">
        <v>6</v>
      </c>
      <c r="G134" s="29">
        <v>1</v>
      </c>
      <c r="H134" s="29"/>
      <c r="L134" s="4"/>
    </row>
    <row r="135" spans="2:12" ht="12.75">
      <c r="B135" s="29">
        <f t="shared" si="10"/>
        <v>105</v>
      </c>
      <c r="C135" s="29">
        <f t="shared" si="10"/>
        <v>105</v>
      </c>
      <c r="D135" s="28" t="s">
        <v>104</v>
      </c>
      <c r="E135" s="34" t="s">
        <v>85</v>
      </c>
      <c r="F135" s="29" t="s">
        <v>6</v>
      </c>
      <c r="G135" s="29">
        <v>1</v>
      </c>
      <c r="H135" s="65" t="s">
        <v>7</v>
      </c>
      <c r="L135" s="4"/>
    </row>
    <row r="136" spans="2:12" ht="12.75">
      <c r="B136" s="29">
        <f t="shared" si="10"/>
        <v>106</v>
      </c>
      <c r="C136" s="29">
        <f t="shared" si="10"/>
        <v>106</v>
      </c>
      <c r="D136" s="34" t="s">
        <v>69</v>
      </c>
      <c r="E136" s="34" t="s">
        <v>125</v>
      </c>
      <c r="F136" s="29" t="s">
        <v>10</v>
      </c>
      <c r="G136" s="29">
        <v>1</v>
      </c>
      <c r="H136" s="29"/>
      <c r="L136" s="4"/>
    </row>
    <row r="137" spans="2:12" ht="12.75">
      <c r="B137" s="29">
        <f t="shared" si="10"/>
        <v>107</v>
      </c>
      <c r="C137" s="29">
        <f t="shared" si="10"/>
        <v>107</v>
      </c>
      <c r="D137" s="34" t="s">
        <v>69</v>
      </c>
      <c r="E137" s="34" t="s">
        <v>125</v>
      </c>
      <c r="F137" s="29" t="s">
        <v>10</v>
      </c>
      <c r="G137" s="29">
        <v>1</v>
      </c>
      <c r="H137" s="14"/>
      <c r="L137" s="4"/>
    </row>
    <row r="138" spans="2:12" ht="12.75">
      <c r="B138" s="29">
        <f t="shared" si="10"/>
        <v>108</v>
      </c>
      <c r="C138" s="29">
        <f t="shared" si="10"/>
        <v>108</v>
      </c>
      <c r="D138" s="34" t="s">
        <v>69</v>
      </c>
      <c r="E138" s="34" t="s">
        <v>125</v>
      </c>
      <c r="F138" s="29" t="s">
        <v>10</v>
      </c>
      <c r="G138" s="29">
        <v>1</v>
      </c>
      <c r="H138" s="14"/>
      <c r="L138" s="4"/>
    </row>
    <row r="139" spans="2:12" ht="17.25" customHeight="1">
      <c r="B139" s="29">
        <f t="shared" si="10"/>
        <v>109</v>
      </c>
      <c r="C139" s="29">
        <f t="shared" si="10"/>
        <v>109</v>
      </c>
      <c r="D139" s="34" t="s">
        <v>156</v>
      </c>
      <c r="E139" s="34" t="s">
        <v>125</v>
      </c>
      <c r="F139" s="29" t="s">
        <v>10</v>
      </c>
      <c r="G139" s="29">
        <v>1</v>
      </c>
      <c r="H139" s="29"/>
      <c r="L139" s="4"/>
    </row>
    <row r="140" spans="2:12" ht="21.75" customHeight="1">
      <c r="B140" s="110" t="s">
        <v>129</v>
      </c>
      <c r="C140" s="110"/>
      <c r="D140" s="110"/>
      <c r="E140" s="110"/>
      <c r="F140" s="110"/>
      <c r="G140" s="110"/>
      <c r="H140" s="110"/>
      <c r="L140" s="4"/>
    </row>
    <row r="141" spans="2:12" ht="12.75">
      <c r="B141" s="29">
        <f>1+B139</f>
        <v>110</v>
      </c>
      <c r="C141" s="29">
        <f>1+C139</f>
        <v>110</v>
      </c>
      <c r="D141" s="34" t="s">
        <v>77</v>
      </c>
      <c r="E141" s="34" t="s">
        <v>126</v>
      </c>
      <c r="F141" s="29" t="s">
        <v>14</v>
      </c>
      <c r="G141" s="29">
        <v>1</v>
      </c>
      <c r="H141" s="93"/>
      <c r="L141" s="4"/>
    </row>
    <row r="142" spans="2:12" ht="17.25" customHeight="1">
      <c r="B142" s="29">
        <f>1+B141</f>
        <v>111</v>
      </c>
      <c r="C142" s="29">
        <f>1+C141</f>
        <v>111</v>
      </c>
      <c r="D142" s="34" t="s">
        <v>77</v>
      </c>
      <c r="E142" s="34" t="s">
        <v>126</v>
      </c>
      <c r="F142" s="29" t="s">
        <v>14</v>
      </c>
      <c r="G142" s="29">
        <v>1</v>
      </c>
      <c r="H142" s="93"/>
      <c r="L142" s="4"/>
    </row>
    <row r="143" spans="2:12" ht="17.25" customHeight="1">
      <c r="B143" s="29">
        <f>1+B142</f>
        <v>112</v>
      </c>
      <c r="C143" s="29">
        <f>1+C142</f>
        <v>112</v>
      </c>
      <c r="D143" s="34" t="s">
        <v>134</v>
      </c>
      <c r="E143" s="34" t="s">
        <v>33</v>
      </c>
      <c r="F143" s="29" t="s">
        <v>6</v>
      </c>
      <c r="G143" s="29">
        <v>1</v>
      </c>
      <c r="H143" s="94"/>
      <c r="L143" s="4"/>
    </row>
    <row r="144" spans="2:12" ht="15" customHeight="1">
      <c r="B144" s="124" t="s">
        <v>27</v>
      </c>
      <c r="C144" s="124"/>
      <c r="D144" s="124"/>
      <c r="E144" s="124"/>
      <c r="F144" s="124"/>
      <c r="G144" s="124"/>
      <c r="H144" s="124"/>
      <c r="L144" s="4"/>
    </row>
    <row r="145" spans="2:12" ht="12.75">
      <c r="B145" s="29">
        <f>1+B143</f>
        <v>113</v>
      </c>
      <c r="C145" s="29">
        <f>1+C143</f>
        <v>113</v>
      </c>
      <c r="D145" s="34" t="s">
        <v>69</v>
      </c>
      <c r="E145" s="34" t="s">
        <v>11</v>
      </c>
      <c r="F145" s="29" t="s">
        <v>10</v>
      </c>
      <c r="G145" s="29">
        <v>1</v>
      </c>
      <c r="H145" s="29"/>
      <c r="L145" s="4"/>
    </row>
    <row r="146" spans="2:12" ht="15" customHeight="1">
      <c r="B146" s="106" t="s">
        <v>89</v>
      </c>
      <c r="C146" s="106"/>
      <c r="D146" s="106"/>
      <c r="E146" s="106"/>
      <c r="F146" s="106"/>
      <c r="G146" s="106"/>
      <c r="H146" s="106"/>
      <c r="L146" s="4"/>
    </row>
    <row r="147" spans="2:12" ht="15" customHeight="1">
      <c r="B147" s="14">
        <f>B145+1</f>
        <v>114</v>
      </c>
      <c r="C147" s="14">
        <f>C145+1</f>
        <v>114</v>
      </c>
      <c r="D147" s="28" t="s">
        <v>84</v>
      </c>
      <c r="E147" s="28" t="s">
        <v>50</v>
      </c>
      <c r="F147" s="14" t="s">
        <v>6</v>
      </c>
      <c r="G147" s="14">
        <v>1</v>
      </c>
      <c r="H147" s="88" t="s">
        <v>7</v>
      </c>
      <c r="L147" s="4"/>
    </row>
    <row r="148" spans="2:12" s="44" customFormat="1" ht="15" customHeight="1">
      <c r="B148" s="66">
        <f>B147+1</f>
        <v>115</v>
      </c>
      <c r="C148" s="66">
        <f>C147+1</f>
        <v>115</v>
      </c>
      <c r="D148" s="84" t="s">
        <v>150</v>
      </c>
      <c r="E148" s="84" t="s">
        <v>50</v>
      </c>
      <c r="F148" s="66" t="s">
        <v>6</v>
      </c>
      <c r="G148" s="66">
        <v>1</v>
      </c>
      <c r="H148" s="66"/>
      <c r="J148" s="45"/>
      <c r="K148" s="45"/>
      <c r="L148" s="45"/>
    </row>
    <row r="149" spans="2:12" ht="12.75">
      <c r="B149" s="14">
        <f>B148+1</f>
        <v>116</v>
      </c>
      <c r="C149" s="14">
        <f>C148+1</f>
        <v>116</v>
      </c>
      <c r="D149" s="34" t="s">
        <v>69</v>
      </c>
      <c r="E149" s="34" t="s">
        <v>28</v>
      </c>
      <c r="F149" s="29" t="s">
        <v>10</v>
      </c>
      <c r="G149" s="29">
        <v>1</v>
      </c>
      <c r="H149" s="29"/>
      <c r="L149" s="4"/>
    </row>
    <row r="150" spans="2:12" ht="15" customHeight="1">
      <c r="B150" s="106" t="s">
        <v>29</v>
      </c>
      <c r="C150" s="106"/>
      <c r="D150" s="106"/>
      <c r="E150" s="106"/>
      <c r="F150" s="106"/>
      <c r="G150" s="106"/>
      <c r="H150" s="106"/>
      <c r="L150" s="4"/>
    </row>
    <row r="151" spans="2:12" ht="14.25" customHeight="1">
      <c r="B151" s="29">
        <f>1+B149</f>
        <v>117</v>
      </c>
      <c r="C151" s="29">
        <f>1+C149</f>
        <v>117</v>
      </c>
      <c r="D151" s="41" t="s">
        <v>132</v>
      </c>
      <c r="E151" s="34" t="s">
        <v>127</v>
      </c>
      <c r="F151" s="29" t="s">
        <v>6</v>
      </c>
      <c r="G151" s="29">
        <v>1</v>
      </c>
      <c r="H151" s="29" t="s">
        <v>7</v>
      </c>
      <c r="L151" s="4"/>
    </row>
    <row r="152" spans="2:12" ht="15" customHeight="1">
      <c r="B152" s="106" t="s">
        <v>30</v>
      </c>
      <c r="C152" s="106"/>
      <c r="D152" s="106"/>
      <c r="E152" s="106"/>
      <c r="F152" s="106"/>
      <c r="G152" s="106"/>
      <c r="H152" s="106"/>
      <c r="L152" s="4"/>
    </row>
    <row r="153" spans="2:12" ht="15" customHeight="1">
      <c r="B153" s="29">
        <f>1+B151</f>
        <v>118</v>
      </c>
      <c r="C153" s="29">
        <f>1+C151</f>
        <v>118</v>
      </c>
      <c r="D153" s="41" t="s">
        <v>79</v>
      </c>
      <c r="E153" s="34" t="s">
        <v>128</v>
      </c>
      <c r="F153" s="29" t="s">
        <v>6</v>
      </c>
      <c r="G153" s="29">
        <v>1</v>
      </c>
      <c r="H153" s="29"/>
      <c r="L153" s="4"/>
    </row>
    <row r="154" spans="2:12" ht="15.75" customHeight="1">
      <c r="B154" s="29">
        <f>1+B153</f>
        <v>119</v>
      </c>
      <c r="C154" s="29">
        <f>1+C153</f>
        <v>119</v>
      </c>
      <c r="D154" s="41" t="s">
        <v>141</v>
      </c>
      <c r="E154" s="34" t="s">
        <v>51</v>
      </c>
      <c r="F154" s="29" t="s">
        <v>6</v>
      </c>
      <c r="G154" s="29">
        <v>1</v>
      </c>
      <c r="H154" s="29"/>
      <c r="L154" s="4"/>
    </row>
    <row r="155" spans="2:12" ht="12.75">
      <c r="B155" s="36"/>
      <c r="C155" s="38"/>
      <c r="D155" s="21" t="s">
        <v>55</v>
      </c>
      <c r="E155" s="60"/>
      <c r="F155" s="38"/>
      <c r="G155" s="38"/>
      <c r="H155" s="95"/>
      <c r="L155" s="4"/>
    </row>
    <row r="156" spans="2:12" ht="14.25" customHeight="1">
      <c r="B156" s="35">
        <f>1+B154</f>
        <v>120</v>
      </c>
      <c r="C156" s="35">
        <f>1+C154</f>
        <v>120</v>
      </c>
      <c r="D156" s="64" t="s">
        <v>84</v>
      </c>
      <c r="E156" s="64" t="s">
        <v>31</v>
      </c>
      <c r="F156" s="53" t="s">
        <v>6</v>
      </c>
      <c r="G156" s="53">
        <v>1</v>
      </c>
      <c r="H156" s="92" t="s">
        <v>7</v>
      </c>
      <c r="L156" s="4"/>
    </row>
    <row r="157" spans="2:12" s="44" customFormat="1" ht="14.25" customHeight="1">
      <c r="B157" s="53">
        <f>1+B156</f>
        <v>121</v>
      </c>
      <c r="C157" s="53">
        <f>1+C156</f>
        <v>121</v>
      </c>
      <c r="D157" s="64" t="s">
        <v>84</v>
      </c>
      <c r="E157" s="64" t="s">
        <v>31</v>
      </c>
      <c r="F157" s="53" t="s">
        <v>6</v>
      </c>
      <c r="G157" s="53">
        <v>1</v>
      </c>
      <c r="H157" s="85"/>
      <c r="J157" s="45"/>
      <c r="K157" s="45"/>
      <c r="L157" s="45"/>
    </row>
    <row r="158" spans="2:12" ht="14.25" customHeight="1">
      <c r="B158" s="35">
        <f>1+B157</f>
        <v>122</v>
      </c>
      <c r="C158" s="35">
        <f aca="true" t="shared" si="11" ref="C158:C164">1+C157</f>
        <v>122</v>
      </c>
      <c r="D158" s="41" t="s">
        <v>87</v>
      </c>
      <c r="E158" s="34" t="s">
        <v>88</v>
      </c>
      <c r="F158" s="29" t="s">
        <v>6</v>
      </c>
      <c r="G158" s="29">
        <v>1</v>
      </c>
      <c r="H158" s="88" t="s">
        <v>7</v>
      </c>
      <c r="L158" s="4"/>
    </row>
    <row r="159" spans="2:12" ht="14.25" customHeight="1">
      <c r="B159" s="29">
        <f aca="true" t="shared" si="12" ref="B159:B164">B158+1</f>
        <v>123</v>
      </c>
      <c r="C159" s="35">
        <f t="shared" si="11"/>
        <v>123</v>
      </c>
      <c r="D159" s="41" t="s">
        <v>157</v>
      </c>
      <c r="E159" s="34" t="s">
        <v>32</v>
      </c>
      <c r="F159" s="29" t="s">
        <v>6</v>
      </c>
      <c r="G159" s="29">
        <v>1</v>
      </c>
      <c r="H159" s="29"/>
      <c r="L159" s="4"/>
    </row>
    <row r="160" spans="2:12" ht="14.25" customHeight="1">
      <c r="B160" s="29">
        <f t="shared" si="12"/>
        <v>124</v>
      </c>
      <c r="C160" s="35">
        <f t="shared" si="11"/>
        <v>124</v>
      </c>
      <c r="D160" s="34" t="s">
        <v>69</v>
      </c>
      <c r="E160" s="34" t="s">
        <v>31</v>
      </c>
      <c r="F160" s="29" t="s">
        <v>10</v>
      </c>
      <c r="G160" s="29">
        <v>1</v>
      </c>
      <c r="H160" s="29"/>
      <c r="L160" s="4"/>
    </row>
    <row r="161" spans="2:12" ht="14.25" customHeight="1">
      <c r="B161" s="29">
        <f t="shared" si="12"/>
        <v>125</v>
      </c>
      <c r="C161" s="35">
        <f t="shared" si="11"/>
        <v>125</v>
      </c>
      <c r="D161" s="34" t="s">
        <v>69</v>
      </c>
      <c r="E161" s="34" t="s">
        <v>31</v>
      </c>
      <c r="F161" s="29" t="s">
        <v>10</v>
      </c>
      <c r="G161" s="29">
        <v>1</v>
      </c>
      <c r="H161" s="29"/>
      <c r="L161" s="4"/>
    </row>
    <row r="162" spans="2:12" ht="14.25" customHeight="1">
      <c r="B162" s="29">
        <f t="shared" si="12"/>
        <v>126</v>
      </c>
      <c r="C162" s="35">
        <f t="shared" si="11"/>
        <v>126</v>
      </c>
      <c r="D162" s="34" t="s">
        <v>69</v>
      </c>
      <c r="E162" s="34" t="s">
        <v>31</v>
      </c>
      <c r="F162" s="29" t="s">
        <v>10</v>
      </c>
      <c r="G162" s="29">
        <v>1</v>
      </c>
      <c r="H162" s="29"/>
      <c r="L162" s="4"/>
    </row>
    <row r="163" spans="2:12" ht="14.25" customHeight="1">
      <c r="B163" s="29">
        <f t="shared" si="12"/>
        <v>127</v>
      </c>
      <c r="C163" s="35">
        <f t="shared" si="11"/>
        <v>127</v>
      </c>
      <c r="D163" s="34" t="s">
        <v>69</v>
      </c>
      <c r="E163" s="34" t="s">
        <v>31</v>
      </c>
      <c r="F163" s="29" t="s">
        <v>10</v>
      </c>
      <c r="G163" s="29">
        <v>1</v>
      </c>
      <c r="H163" s="29"/>
      <c r="L163" s="4"/>
    </row>
    <row r="164" spans="2:12" ht="14.25" customHeight="1">
      <c r="B164" s="29">
        <f t="shared" si="12"/>
        <v>128</v>
      </c>
      <c r="C164" s="35">
        <f t="shared" si="11"/>
        <v>128</v>
      </c>
      <c r="D164" s="34" t="s">
        <v>103</v>
      </c>
      <c r="E164" s="34"/>
      <c r="F164" s="29" t="s">
        <v>13</v>
      </c>
      <c r="G164" s="29">
        <v>1</v>
      </c>
      <c r="H164" s="29" t="s">
        <v>145</v>
      </c>
      <c r="L164" s="4"/>
    </row>
    <row r="165" spans="2:12" ht="12.75">
      <c r="B165" s="36"/>
      <c r="C165" s="38"/>
      <c r="D165" s="21" t="s">
        <v>57</v>
      </c>
      <c r="F165" s="38"/>
      <c r="G165" s="38"/>
      <c r="H165" s="90"/>
      <c r="L165" s="4"/>
    </row>
    <row r="166" spans="2:12" ht="12.75">
      <c r="B166" s="35">
        <f>B164+1</f>
        <v>129</v>
      </c>
      <c r="C166" s="35">
        <f>C164+1</f>
        <v>129</v>
      </c>
      <c r="D166" s="24" t="s">
        <v>117</v>
      </c>
      <c r="E166" s="34" t="s">
        <v>33</v>
      </c>
      <c r="F166" s="35" t="s">
        <v>6</v>
      </c>
      <c r="G166" s="35">
        <v>1</v>
      </c>
      <c r="H166" s="29" t="s">
        <v>133</v>
      </c>
      <c r="L166" s="4"/>
    </row>
    <row r="167" spans="2:12" ht="12.75">
      <c r="B167" s="29">
        <f>B166+1</f>
        <v>130</v>
      </c>
      <c r="C167" s="29">
        <f>C166+1</f>
        <v>130</v>
      </c>
      <c r="D167" s="41" t="s">
        <v>95</v>
      </c>
      <c r="E167" s="34" t="s">
        <v>33</v>
      </c>
      <c r="F167" s="29" t="s">
        <v>6</v>
      </c>
      <c r="G167" s="29">
        <v>1</v>
      </c>
      <c r="H167" s="29"/>
      <c r="L167" s="4"/>
    </row>
    <row r="168" spans="2:12" ht="12.75">
      <c r="B168" s="29">
        <f>B167+1</f>
        <v>131</v>
      </c>
      <c r="C168" s="29">
        <f>C167+1</f>
        <v>131</v>
      </c>
      <c r="D168" s="34" t="s">
        <v>96</v>
      </c>
      <c r="E168" s="34" t="s">
        <v>33</v>
      </c>
      <c r="F168" s="29" t="s">
        <v>6</v>
      </c>
      <c r="G168" s="29">
        <v>1</v>
      </c>
      <c r="H168" s="29"/>
      <c r="L168" s="4"/>
    </row>
    <row r="169" spans="2:12" s="69" customFormat="1" ht="12.75">
      <c r="B169" s="67"/>
      <c r="C169" s="67"/>
      <c r="D169" s="68" t="s">
        <v>56</v>
      </c>
      <c r="F169" s="1"/>
      <c r="G169" s="1"/>
      <c r="H169" s="90"/>
      <c r="J169" s="4"/>
      <c r="K169" s="4"/>
      <c r="L169" s="4"/>
    </row>
    <row r="170" spans="2:12" ht="12.75">
      <c r="B170" s="43">
        <f>1+B168</f>
        <v>132</v>
      </c>
      <c r="C170" s="43">
        <f>1+C168</f>
        <v>132</v>
      </c>
      <c r="D170" s="55" t="s">
        <v>111</v>
      </c>
      <c r="E170" s="34" t="s">
        <v>34</v>
      </c>
      <c r="F170" s="43" t="s">
        <v>6</v>
      </c>
      <c r="G170" s="43">
        <v>1</v>
      </c>
      <c r="H170" s="43"/>
      <c r="L170" s="4"/>
    </row>
    <row r="171" spans="2:12" ht="12.75">
      <c r="B171" s="36"/>
      <c r="C171" s="36"/>
      <c r="D171" s="21" t="s">
        <v>59</v>
      </c>
      <c r="F171" s="38"/>
      <c r="G171" s="38"/>
      <c r="H171" s="96"/>
      <c r="L171" s="4"/>
    </row>
    <row r="172" spans="2:12" ht="12.75">
      <c r="B172" s="35">
        <f>1+B170</f>
        <v>133</v>
      </c>
      <c r="C172" s="35">
        <f>1+C170</f>
        <v>133</v>
      </c>
      <c r="D172" s="24" t="s">
        <v>97</v>
      </c>
      <c r="E172" s="34" t="s">
        <v>33</v>
      </c>
      <c r="F172" s="35" t="s">
        <v>6</v>
      </c>
      <c r="G172" s="35">
        <v>1</v>
      </c>
      <c r="H172" s="35"/>
      <c r="L172" s="4"/>
    </row>
    <row r="173" spans="2:12" ht="12.75">
      <c r="B173" s="43">
        <f>1+B172</f>
        <v>134</v>
      </c>
      <c r="C173" s="43">
        <f>1+C172</f>
        <v>134</v>
      </c>
      <c r="D173" s="55" t="s">
        <v>98</v>
      </c>
      <c r="E173" s="34" t="s">
        <v>33</v>
      </c>
      <c r="F173" s="43" t="s">
        <v>6</v>
      </c>
      <c r="G173" s="43">
        <v>1</v>
      </c>
      <c r="H173" s="43"/>
      <c r="L173" s="4"/>
    </row>
    <row r="174" spans="2:12" ht="12.75">
      <c r="B174" s="36"/>
      <c r="C174" s="36"/>
      <c r="D174" s="21" t="s">
        <v>58</v>
      </c>
      <c r="F174" s="38"/>
      <c r="G174" s="38"/>
      <c r="H174" s="90"/>
      <c r="L174" s="4"/>
    </row>
    <row r="175" spans="2:12" ht="12.75">
      <c r="B175" s="29">
        <f>1+B173</f>
        <v>135</v>
      </c>
      <c r="C175" s="29">
        <f>1+C173</f>
        <v>135</v>
      </c>
      <c r="D175" s="50" t="s">
        <v>112</v>
      </c>
      <c r="E175" s="34" t="s">
        <v>17</v>
      </c>
      <c r="F175" s="48" t="s">
        <v>6</v>
      </c>
      <c r="G175" s="48">
        <v>1</v>
      </c>
      <c r="H175" s="29" t="s">
        <v>133</v>
      </c>
      <c r="L175" s="4"/>
    </row>
    <row r="176" spans="2:12" ht="12.75">
      <c r="B176" s="48"/>
      <c r="C176" s="48"/>
      <c r="D176" s="56" t="s">
        <v>60</v>
      </c>
      <c r="F176" s="47"/>
      <c r="G176" s="47"/>
      <c r="H176" s="90"/>
      <c r="L176" s="4"/>
    </row>
    <row r="177" spans="2:12" ht="12.75">
      <c r="B177" s="29">
        <f>1+B175</f>
        <v>136</v>
      </c>
      <c r="C177" s="29">
        <f>1+C175</f>
        <v>136</v>
      </c>
      <c r="D177" s="34" t="s">
        <v>99</v>
      </c>
      <c r="E177" s="34" t="s">
        <v>33</v>
      </c>
      <c r="F177" s="43" t="s">
        <v>6</v>
      </c>
      <c r="G177" s="43">
        <v>1</v>
      </c>
      <c r="H177" s="15"/>
      <c r="L177" s="4"/>
    </row>
    <row r="178" spans="2:12" ht="12.75">
      <c r="B178" s="36">
        <f>B177+1</f>
        <v>137</v>
      </c>
      <c r="C178" s="36">
        <f>C177+1</f>
        <v>137</v>
      </c>
      <c r="D178" s="34" t="s">
        <v>146</v>
      </c>
      <c r="E178" s="34" t="s">
        <v>33</v>
      </c>
      <c r="F178" s="29" t="s">
        <v>6</v>
      </c>
      <c r="G178" s="29">
        <v>1</v>
      </c>
      <c r="H178" s="97"/>
      <c r="L178" s="4"/>
    </row>
    <row r="179" spans="2:12" ht="12.75">
      <c r="B179" s="36"/>
      <c r="C179" s="36"/>
      <c r="D179" s="32" t="s">
        <v>61</v>
      </c>
      <c r="F179" s="31"/>
      <c r="G179" s="31"/>
      <c r="H179" s="96"/>
      <c r="L179" s="4"/>
    </row>
    <row r="180" spans="2:12" ht="18.75" customHeight="1">
      <c r="B180" s="29">
        <f>1+B178</f>
        <v>138</v>
      </c>
      <c r="C180" s="29">
        <f>1+C178</f>
        <v>138</v>
      </c>
      <c r="D180" s="24" t="s">
        <v>113</v>
      </c>
      <c r="E180" s="34" t="s">
        <v>37</v>
      </c>
      <c r="F180" s="35" t="s">
        <v>6</v>
      </c>
      <c r="G180" s="35">
        <v>1</v>
      </c>
      <c r="H180" s="35"/>
      <c r="L180" s="4"/>
    </row>
    <row r="181" spans="2:12" ht="12.75">
      <c r="B181" s="48"/>
      <c r="C181" s="48"/>
      <c r="D181" s="71" t="s">
        <v>62</v>
      </c>
      <c r="F181" s="72"/>
      <c r="G181" s="72"/>
      <c r="H181" s="89"/>
      <c r="L181" s="4"/>
    </row>
    <row r="182" spans="2:12" ht="17.25" customHeight="1">
      <c r="B182" s="29">
        <f>1+B180</f>
        <v>139</v>
      </c>
      <c r="C182" s="29">
        <f>1+C180</f>
        <v>139</v>
      </c>
      <c r="D182" s="41" t="s">
        <v>80</v>
      </c>
      <c r="E182" s="34" t="s">
        <v>35</v>
      </c>
      <c r="F182" s="29" t="s">
        <v>14</v>
      </c>
      <c r="G182" s="29">
        <v>1</v>
      </c>
      <c r="H182" s="29"/>
      <c r="L182" s="4"/>
    </row>
    <row r="183" spans="2:12" ht="12.75">
      <c r="B183" s="29">
        <f>1+B182</f>
        <v>140</v>
      </c>
      <c r="C183" s="29">
        <f>1+C182</f>
        <v>140</v>
      </c>
      <c r="D183" s="34" t="s">
        <v>81</v>
      </c>
      <c r="E183" s="34" t="s">
        <v>36</v>
      </c>
      <c r="F183" s="29" t="s">
        <v>14</v>
      </c>
      <c r="G183" s="29">
        <v>1</v>
      </c>
      <c r="H183" s="29"/>
      <c r="L183" s="4"/>
    </row>
    <row r="184" spans="2:12" ht="15" customHeight="1">
      <c r="B184" s="111" t="s">
        <v>153</v>
      </c>
      <c r="C184" s="112"/>
      <c r="D184" s="112"/>
      <c r="E184" s="112"/>
      <c r="F184" s="112"/>
      <c r="G184" s="112"/>
      <c r="H184" s="113"/>
      <c r="L184" s="4"/>
    </row>
    <row r="185" spans="2:12" ht="16.5" customHeight="1">
      <c r="B185" s="29">
        <f>1+B183</f>
        <v>141</v>
      </c>
      <c r="C185" s="29">
        <f>1+C183</f>
        <v>141</v>
      </c>
      <c r="D185" s="34" t="s">
        <v>143</v>
      </c>
      <c r="E185" s="34" t="s">
        <v>33</v>
      </c>
      <c r="F185" s="29" t="s">
        <v>6</v>
      </c>
      <c r="G185" s="29">
        <v>1</v>
      </c>
      <c r="H185" s="29"/>
      <c r="L185" s="4"/>
    </row>
    <row r="186" spans="2:12" ht="16.5" customHeight="1">
      <c r="B186" s="29">
        <f>1+B185</f>
        <v>142</v>
      </c>
      <c r="C186" s="29">
        <f>1+C185</f>
        <v>142</v>
      </c>
      <c r="D186" s="40" t="s">
        <v>144</v>
      </c>
      <c r="E186" s="64" t="s">
        <v>17</v>
      </c>
      <c r="F186" s="53" t="s">
        <v>6</v>
      </c>
      <c r="G186" s="53">
        <v>1</v>
      </c>
      <c r="H186" s="98" t="s">
        <v>147</v>
      </c>
      <c r="I186" s="44"/>
      <c r="J186" s="45"/>
      <c r="L186" s="4"/>
    </row>
    <row r="187" spans="2:12" ht="16.5" customHeight="1">
      <c r="B187" s="29">
        <f>1+B186</f>
        <v>143</v>
      </c>
      <c r="C187" s="29">
        <f>1+C186</f>
        <v>143</v>
      </c>
      <c r="D187" s="34" t="s">
        <v>139</v>
      </c>
      <c r="E187" s="73" t="s">
        <v>140</v>
      </c>
      <c r="F187" s="25" t="s">
        <v>6</v>
      </c>
      <c r="G187" s="25">
        <v>1</v>
      </c>
      <c r="H187" s="29" t="s">
        <v>7</v>
      </c>
      <c r="L187" s="4"/>
    </row>
    <row r="188" spans="2:12" ht="12.75">
      <c r="B188" s="36"/>
      <c r="C188" s="38"/>
      <c r="D188" s="20" t="s">
        <v>63</v>
      </c>
      <c r="E188" s="60"/>
      <c r="F188" s="61"/>
      <c r="G188" s="38"/>
      <c r="H188" s="90"/>
      <c r="L188" s="4"/>
    </row>
    <row r="189" spans="2:12" ht="12.75">
      <c r="B189" s="29">
        <f>1+B187</f>
        <v>144</v>
      </c>
      <c r="C189" s="29">
        <f>1+C187</f>
        <v>144</v>
      </c>
      <c r="D189" s="34" t="s">
        <v>82</v>
      </c>
      <c r="E189" s="34" t="s">
        <v>38</v>
      </c>
      <c r="F189" s="29" t="s">
        <v>14</v>
      </c>
      <c r="G189" s="29">
        <v>1</v>
      </c>
      <c r="H189" s="29"/>
      <c r="L189" s="4"/>
    </row>
    <row r="190" spans="2:12" ht="12.75">
      <c r="B190" s="29">
        <f aca="true" t="shared" si="13" ref="B190:C193">1+B189</f>
        <v>145</v>
      </c>
      <c r="C190" s="29">
        <f t="shared" si="13"/>
        <v>145</v>
      </c>
      <c r="D190" s="34" t="s">
        <v>82</v>
      </c>
      <c r="E190" s="34" t="s">
        <v>38</v>
      </c>
      <c r="F190" s="29" t="s">
        <v>14</v>
      </c>
      <c r="G190" s="29">
        <v>1</v>
      </c>
      <c r="H190" s="29"/>
      <c r="L190" s="4"/>
    </row>
    <row r="191" spans="2:12" ht="12.75">
      <c r="B191" s="29">
        <f t="shared" si="13"/>
        <v>146</v>
      </c>
      <c r="C191" s="29">
        <f t="shared" si="13"/>
        <v>146</v>
      </c>
      <c r="D191" s="34" t="s">
        <v>158</v>
      </c>
      <c r="E191" s="34" t="s">
        <v>39</v>
      </c>
      <c r="F191" s="29" t="s">
        <v>13</v>
      </c>
      <c r="G191" s="29">
        <v>1</v>
      </c>
      <c r="H191" s="29"/>
      <c r="L191" s="4"/>
    </row>
    <row r="192" spans="2:12" ht="12.75">
      <c r="B192" s="29">
        <f t="shared" si="13"/>
        <v>147</v>
      </c>
      <c r="C192" s="29">
        <f t="shared" si="13"/>
        <v>147</v>
      </c>
      <c r="D192" s="34" t="s">
        <v>83</v>
      </c>
      <c r="E192" s="34" t="s">
        <v>39</v>
      </c>
      <c r="F192" s="29" t="s">
        <v>13</v>
      </c>
      <c r="G192" s="29">
        <v>1</v>
      </c>
      <c r="H192" s="65"/>
      <c r="L192" s="4"/>
    </row>
    <row r="193" spans="2:12" ht="12.75">
      <c r="B193" s="43">
        <f t="shared" si="13"/>
        <v>148</v>
      </c>
      <c r="C193" s="43">
        <f t="shared" si="13"/>
        <v>148</v>
      </c>
      <c r="D193" s="55" t="s">
        <v>118</v>
      </c>
      <c r="E193" s="55" t="s">
        <v>40</v>
      </c>
      <c r="F193" s="43" t="s">
        <v>13</v>
      </c>
      <c r="G193" s="43">
        <v>1</v>
      </c>
      <c r="H193" s="88"/>
      <c r="L193" s="4"/>
    </row>
    <row r="194" spans="2:12" ht="12.75">
      <c r="B194" s="61"/>
      <c r="C194" s="61"/>
      <c r="D194" s="74" t="s">
        <v>64</v>
      </c>
      <c r="E194" s="60"/>
      <c r="F194" s="61"/>
      <c r="G194" s="61"/>
      <c r="H194" s="90"/>
      <c r="L194" s="4"/>
    </row>
    <row r="195" spans="2:12" ht="12.75">
      <c r="B195" s="35">
        <f>B193+1</f>
        <v>149</v>
      </c>
      <c r="C195" s="35">
        <f>C193+1</f>
        <v>149</v>
      </c>
      <c r="D195" s="24" t="s">
        <v>131</v>
      </c>
      <c r="E195" s="24" t="s">
        <v>41</v>
      </c>
      <c r="F195" s="35" t="s">
        <v>14</v>
      </c>
      <c r="G195" s="35">
        <v>1</v>
      </c>
      <c r="H195" s="35"/>
      <c r="L195" s="4"/>
    </row>
    <row r="196" spans="2:12" ht="12.75">
      <c r="B196" s="29">
        <f>B195+1</f>
        <v>150</v>
      </c>
      <c r="C196" s="29">
        <f>C195+1</f>
        <v>150</v>
      </c>
      <c r="D196" s="24" t="s">
        <v>131</v>
      </c>
      <c r="E196" s="34" t="s">
        <v>41</v>
      </c>
      <c r="F196" s="29" t="s">
        <v>14</v>
      </c>
      <c r="G196" s="29">
        <v>1</v>
      </c>
      <c r="H196" s="29"/>
      <c r="L196" s="4"/>
    </row>
    <row r="197" spans="2:12" ht="12.75">
      <c r="B197" s="29">
        <f aca="true" t="shared" si="14" ref="B197:C203">B196+1</f>
        <v>151</v>
      </c>
      <c r="C197" s="29">
        <f t="shared" si="14"/>
        <v>151</v>
      </c>
      <c r="D197" s="24" t="s">
        <v>131</v>
      </c>
      <c r="E197" s="34" t="s">
        <v>41</v>
      </c>
      <c r="F197" s="29" t="s">
        <v>14</v>
      </c>
      <c r="G197" s="29">
        <v>1</v>
      </c>
      <c r="H197" s="29"/>
      <c r="L197" s="4"/>
    </row>
    <row r="198" spans="2:12" ht="12.75">
      <c r="B198" s="29">
        <f t="shared" si="14"/>
        <v>152</v>
      </c>
      <c r="C198" s="29">
        <f t="shared" si="14"/>
        <v>152</v>
      </c>
      <c r="D198" s="24" t="s">
        <v>115</v>
      </c>
      <c r="E198" s="34" t="s">
        <v>41</v>
      </c>
      <c r="F198" s="29" t="s">
        <v>14</v>
      </c>
      <c r="G198" s="29">
        <v>1</v>
      </c>
      <c r="H198" s="29"/>
      <c r="L198" s="4"/>
    </row>
    <row r="199" spans="2:12" ht="12.75">
      <c r="B199" s="29">
        <f t="shared" si="14"/>
        <v>153</v>
      </c>
      <c r="C199" s="29">
        <f t="shared" si="14"/>
        <v>153</v>
      </c>
      <c r="D199" s="24" t="s">
        <v>131</v>
      </c>
      <c r="E199" s="34" t="s">
        <v>41</v>
      </c>
      <c r="F199" s="29" t="s">
        <v>14</v>
      </c>
      <c r="G199" s="29">
        <v>1</v>
      </c>
      <c r="H199" s="65"/>
      <c r="L199" s="4"/>
    </row>
    <row r="200" spans="2:12" ht="18" customHeight="1">
      <c r="B200" s="29">
        <f t="shared" si="14"/>
        <v>154</v>
      </c>
      <c r="C200" s="29">
        <f t="shared" si="14"/>
        <v>154</v>
      </c>
      <c r="D200" s="41" t="s">
        <v>105</v>
      </c>
      <c r="E200" s="34"/>
      <c r="F200" s="29" t="s">
        <v>14</v>
      </c>
      <c r="G200" s="29">
        <v>1</v>
      </c>
      <c r="H200" s="29"/>
      <c r="L200" s="4"/>
    </row>
    <row r="201" spans="2:12" ht="12.75">
      <c r="B201" s="29">
        <f t="shared" si="14"/>
        <v>155</v>
      </c>
      <c r="C201" s="29">
        <f t="shared" si="14"/>
        <v>155</v>
      </c>
      <c r="D201" s="34" t="s">
        <v>114</v>
      </c>
      <c r="E201" s="34" t="s">
        <v>42</v>
      </c>
      <c r="F201" s="29" t="s">
        <v>14</v>
      </c>
      <c r="G201" s="29">
        <v>1</v>
      </c>
      <c r="H201" s="29"/>
      <c r="L201" s="4"/>
    </row>
    <row r="202" spans="2:12" ht="12.75">
      <c r="B202" s="29">
        <f t="shared" si="14"/>
        <v>156</v>
      </c>
      <c r="C202" s="29">
        <f t="shared" si="14"/>
        <v>156</v>
      </c>
      <c r="D202" s="34" t="s">
        <v>151</v>
      </c>
      <c r="E202" s="42"/>
      <c r="F202" s="29" t="s">
        <v>14</v>
      </c>
      <c r="G202" s="29">
        <v>1</v>
      </c>
      <c r="H202" s="29"/>
      <c r="L202" s="4"/>
    </row>
    <row r="203" spans="2:12" ht="12.75">
      <c r="B203" s="29">
        <f t="shared" si="14"/>
        <v>157</v>
      </c>
      <c r="C203" s="29">
        <f t="shared" si="14"/>
        <v>157</v>
      </c>
      <c r="D203" s="34" t="s">
        <v>114</v>
      </c>
      <c r="E203" s="34" t="s">
        <v>43</v>
      </c>
      <c r="F203" s="29" t="s">
        <v>14</v>
      </c>
      <c r="G203" s="29">
        <v>1</v>
      </c>
      <c r="H203" s="29"/>
      <c r="L203" s="4"/>
    </row>
    <row r="204" spans="2:12" ht="13.5" customHeight="1">
      <c r="B204" s="117" t="s">
        <v>160</v>
      </c>
      <c r="C204" s="118"/>
      <c r="D204" s="118"/>
      <c r="E204" s="118"/>
      <c r="F204" s="118"/>
      <c r="G204" s="118"/>
      <c r="H204" s="119"/>
      <c r="L204" s="4"/>
    </row>
    <row r="205" spans="2:12" ht="13.5" customHeight="1">
      <c r="B205" s="120" t="s">
        <v>135</v>
      </c>
      <c r="C205" s="121"/>
      <c r="D205" s="121"/>
      <c r="E205" s="121"/>
      <c r="F205" s="121"/>
      <c r="G205" s="121"/>
      <c r="H205" s="122"/>
      <c r="L205" s="4"/>
    </row>
    <row r="206" spans="2:12" ht="12.75">
      <c r="B206" s="29">
        <f>1+B203</f>
        <v>158</v>
      </c>
      <c r="C206" s="29">
        <f>1+C203</f>
        <v>158</v>
      </c>
      <c r="D206" s="24" t="s">
        <v>68</v>
      </c>
      <c r="E206" s="26" t="s">
        <v>11</v>
      </c>
      <c r="F206" s="35" t="s">
        <v>10</v>
      </c>
      <c r="G206" s="35">
        <v>1</v>
      </c>
      <c r="H206" s="88" t="s">
        <v>7</v>
      </c>
      <c r="L206" s="4"/>
    </row>
    <row r="207" spans="2:12" ht="21" customHeight="1">
      <c r="B207" s="111" t="s">
        <v>136</v>
      </c>
      <c r="C207" s="112"/>
      <c r="D207" s="112"/>
      <c r="E207" s="112"/>
      <c r="F207" s="112"/>
      <c r="G207" s="112"/>
      <c r="H207" s="113"/>
      <c r="L207" s="4"/>
    </row>
    <row r="208" spans="2:12" s="44" customFormat="1" ht="12.75">
      <c r="B208" s="35">
        <f>B206+1</f>
        <v>159</v>
      </c>
      <c r="C208" s="35">
        <f>C206+1</f>
        <v>159</v>
      </c>
      <c r="D208" s="34" t="s">
        <v>156</v>
      </c>
      <c r="E208" s="24" t="s">
        <v>11</v>
      </c>
      <c r="F208" s="29" t="s">
        <v>10</v>
      </c>
      <c r="G208" s="29">
        <v>1</v>
      </c>
      <c r="H208" s="29"/>
      <c r="J208" s="45"/>
      <c r="K208" s="45"/>
      <c r="L208" s="45"/>
    </row>
    <row r="209" spans="2:12" ht="24" customHeight="1">
      <c r="B209" s="107" t="s">
        <v>137</v>
      </c>
      <c r="C209" s="108"/>
      <c r="D209" s="108"/>
      <c r="E209" s="108"/>
      <c r="F209" s="108"/>
      <c r="G209" s="108"/>
      <c r="H209" s="109"/>
      <c r="L209" s="4"/>
    </row>
    <row r="210" spans="2:12" ht="42.75" customHeight="1">
      <c r="B210" s="29">
        <f>1+B208</f>
        <v>160</v>
      </c>
      <c r="C210" s="29">
        <f>1+C208</f>
        <v>160</v>
      </c>
      <c r="D210" s="55" t="s">
        <v>84</v>
      </c>
      <c r="E210" s="28" t="s">
        <v>23</v>
      </c>
      <c r="F210" s="43" t="s">
        <v>6</v>
      </c>
      <c r="G210" s="43">
        <v>1</v>
      </c>
      <c r="H210" s="88" t="s">
        <v>7</v>
      </c>
      <c r="L210" s="4"/>
    </row>
    <row r="211" spans="2:12" ht="12.75">
      <c r="B211" s="29">
        <f aca="true" t="shared" si="15" ref="B211:C213">B210+1</f>
        <v>161</v>
      </c>
      <c r="C211" s="29">
        <f t="shared" si="15"/>
        <v>161</v>
      </c>
      <c r="D211" s="28" t="s">
        <v>74</v>
      </c>
      <c r="E211" s="26" t="s">
        <v>125</v>
      </c>
      <c r="F211" s="29" t="s">
        <v>10</v>
      </c>
      <c r="G211" s="29">
        <v>1</v>
      </c>
      <c r="H211" s="29"/>
      <c r="L211" s="4"/>
    </row>
    <row r="212" spans="2:12" ht="12.75">
      <c r="B212" s="29">
        <f t="shared" si="15"/>
        <v>162</v>
      </c>
      <c r="C212" s="29">
        <f t="shared" si="15"/>
        <v>162</v>
      </c>
      <c r="D212" s="28" t="s">
        <v>70</v>
      </c>
      <c r="E212" s="26" t="s">
        <v>125</v>
      </c>
      <c r="F212" s="29" t="s">
        <v>10</v>
      </c>
      <c r="G212" s="29">
        <v>1</v>
      </c>
      <c r="H212" s="29" t="s">
        <v>49</v>
      </c>
      <c r="L212" s="4"/>
    </row>
    <row r="213" spans="2:12" ht="12.75">
      <c r="B213" s="43">
        <f t="shared" si="15"/>
        <v>163</v>
      </c>
      <c r="C213" s="43">
        <f t="shared" si="15"/>
        <v>163</v>
      </c>
      <c r="D213" s="55" t="s">
        <v>76</v>
      </c>
      <c r="E213" s="75" t="s">
        <v>85</v>
      </c>
      <c r="F213" s="43" t="s">
        <v>6</v>
      </c>
      <c r="G213" s="43">
        <v>1</v>
      </c>
      <c r="H213" s="43"/>
      <c r="L213" s="4"/>
    </row>
    <row r="214" spans="2:12" ht="17.25" customHeight="1">
      <c r="B214" s="111" t="s">
        <v>138</v>
      </c>
      <c r="C214" s="112"/>
      <c r="D214" s="112"/>
      <c r="E214" s="112"/>
      <c r="F214" s="112"/>
      <c r="G214" s="112"/>
      <c r="H214" s="113"/>
      <c r="L214" s="4"/>
    </row>
    <row r="215" spans="2:12" ht="12.75" customHeight="1">
      <c r="B215" s="36"/>
      <c r="C215" s="38"/>
      <c r="D215" s="21" t="s">
        <v>86</v>
      </c>
      <c r="E215" s="38"/>
      <c r="F215" s="38"/>
      <c r="G215" s="38"/>
      <c r="H215" s="90"/>
      <c r="L215" s="4"/>
    </row>
    <row r="216" spans="2:12" ht="12.75">
      <c r="B216" s="29">
        <f>1+B213</f>
        <v>164</v>
      </c>
      <c r="C216" s="29">
        <f>1+C213</f>
        <v>164</v>
      </c>
      <c r="D216" s="34" t="s">
        <v>101</v>
      </c>
      <c r="E216" s="29"/>
      <c r="F216" s="29" t="s">
        <v>14</v>
      </c>
      <c r="G216" s="29">
        <v>1</v>
      </c>
      <c r="H216" s="29"/>
      <c r="L216" s="4"/>
    </row>
    <row r="217" spans="2:12" ht="12.75">
      <c r="B217" s="29">
        <f>1+B216</f>
        <v>165</v>
      </c>
      <c r="C217" s="29">
        <f>1+C216</f>
        <v>165</v>
      </c>
      <c r="D217" s="34" t="s">
        <v>101</v>
      </c>
      <c r="E217" s="29"/>
      <c r="F217" s="29" t="s">
        <v>14</v>
      </c>
      <c r="G217" s="29">
        <v>1</v>
      </c>
      <c r="H217" s="88" t="s">
        <v>7</v>
      </c>
      <c r="L217" s="4"/>
    </row>
    <row r="218" ht="12.75">
      <c r="L218" s="4"/>
    </row>
    <row r="219" ht="12.75">
      <c r="L219" s="4"/>
    </row>
    <row r="220" spans="4:7" ht="12.75">
      <c r="D220" s="3" t="s">
        <v>148</v>
      </c>
      <c r="G220" s="1">
        <v>165</v>
      </c>
    </row>
    <row r="221" spans="4:9" ht="12.75">
      <c r="D221" s="76" t="s">
        <v>149</v>
      </c>
      <c r="E221" s="76"/>
      <c r="F221" s="72"/>
      <c r="G221" s="72"/>
      <c r="I221" s="77"/>
    </row>
    <row r="222" spans="4:9" ht="12.75">
      <c r="D222" s="123" t="s">
        <v>44</v>
      </c>
      <c r="E222" s="123"/>
      <c r="F222" s="123"/>
      <c r="G222" s="78">
        <v>8</v>
      </c>
      <c r="I222" s="77"/>
    </row>
    <row r="223" spans="4:7" ht="12.75">
      <c r="D223" s="123" t="s">
        <v>45</v>
      </c>
      <c r="E223" s="123"/>
      <c r="F223" s="123"/>
      <c r="G223" s="72">
        <f>G220-G222</f>
        <v>157</v>
      </c>
    </row>
    <row r="224" spans="4:7" ht="12.75">
      <c r="D224" s="76"/>
      <c r="E224" s="76"/>
      <c r="F224" s="72"/>
      <c r="G224" s="72"/>
    </row>
    <row r="225" spans="4:7" ht="12.75">
      <c r="D225" s="76"/>
      <c r="E225" s="76"/>
      <c r="F225" s="72"/>
      <c r="G225" s="72"/>
    </row>
    <row r="226" spans="2:7" ht="12.75">
      <c r="B226" s="2"/>
      <c r="C226" s="70"/>
      <c r="E226" s="70"/>
      <c r="G226" s="10"/>
    </row>
    <row r="227" spans="1:5" ht="12.75">
      <c r="A227" s="79"/>
      <c r="B227" s="79"/>
      <c r="C227" s="79"/>
      <c r="E227" s="70"/>
    </row>
  </sheetData>
  <sheetProtection/>
  <mergeCells count="22">
    <mergeCell ref="D223:F223"/>
    <mergeCell ref="D222:F222"/>
    <mergeCell ref="B152:H152"/>
    <mergeCell ref="B144:H144"/>
    <mergeCell ref="B146:H146"/>
    <mergeCell ref="B207:H207"/>
    <mergeCell ref="B209:H209"/>
    <mergeCell ref="B184:H184"/>
    <mergeCell ref="B43:H43"/>
    <mergeCell ref="B94:H94"/>
    <mergeCell ref="B128:H128"/>
    <mergeCell ref="B214:H214"/>
    <mergeCell ref="B204:H204"/>
    <mergeCell ref="B205:H205"/>
    <mergeCell ref="B6:H6"/>
    <mergeCell ref="B8:H8"/>
    <mergeCell ref="E11:G11"/>
    <mergeCell ref="B16:H16"/>
    <mergeCell ref="B150:H150"/>
    <mergeCell ref="B124:H124"/>
    <mergeCell ref="B131:H131"/>
    <mergeCell ref="B140:H140"/>
  </mergeCells>
  <conditionalFormatting sqref="J219 K215:K65536 M13 M31 L13:L219 J13:K95 J97:K217 K96 I96 K1:K12">
    <cfRule type="cellIs" priority="2" dxfId="0" operator="equal" stopIfTrue="1">
      <formula>1</formula>
    </cfRule>
  </conditionalFormatting>
  <printOptions horizontalCentered="1"/>
  <pageMargins left="0.984251968503937" right="0" top="0.5905511811023623" bottom="0.5905511811023623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2022-12-19T07:22:00Z</dcterms:modified>
  <cp:category/>
  <cp:version/>
  <cp:contentType/>
  <cp:contentStatus/>
</cp:coreProperties>
</file>