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470" activeTab="0"/>
  </bookViews>
  <sheets>
    <sheet name="stat " sheetId="1" r:id="rId1"/>
  </sheets>
  <definedNames>
    <definedName name="_xlfn.COUNTIFS" hidden="1">#NAME?</definedName>
    <definedName name="_xlnm.Print_Titles" localSheetId="0">'stat '!$7:$7</definedName>
  </definedNames>
  <calcPr fullCalcOnLoad="1"/>
</workbook>
</file>

<file path=xl/sharedStrings.xml><?xml version="1.0" encoding="utf-8"?>
<sst xmlns="http://schemas.openxmlformats.org/spreadsheetml/2006/main" count="590" uniqueCount="174">
  <si>
    <t xml:space="preserve">       Spitalul de Boli Cronice si Geriatrie „Constantin Balaceanu Stolnici” Stefanesti                         
</t>
  </si>
  <si>
    <t>STAT DE FUNCTII</t>
  </si>
  <si>
    <t>Nr. crt.</t>
  </si>
  <si>
    <t>Pozitia anterioara</t>
  </si>
  <si>
    <t>Denumirea functiei conf.                              Legii nr. 153/2017</t>
  </si>
  <si>
    <t>SPECIALITATEA</t>
  </si>
  <si>
    <t>NIVEL STUDII</t>
  </si>
  <si>
    <t>CUANTUM POST</t>
  </si>
  <si>
    <t>OBSERVATII</t>
  </si>
  <si>
    <t xml:space="preserve">COMITET DIRECTOR </t>
  </si>
  <si>
    <t xml:space="preserve">Manager gradul II </t>
  </si>
  <si>
    <t>consilier juridic</t>
  </si>
  <si>
    <t>S</t>
  </si>
  <si>
    <t xml:space="preserve">Director medical </t>
  </si>
  <si>
    <t>medic</t>
  </si>
  <si>
    <t xml:space="preserve"> </t>
  </si>
  <si>
    <t xml:space="preserve">Director financiar -contabil gradul II </t>
  </si>
  <si>
    <t xml:space="preserve">economist </t>
  </si>
  <si>
    <t xml:space="preserve">       SECTIA BOLI CRONICE</t>
  </si>
  <si>
    <t>PERSONAL SANITAR SUPERIOR</t>
  </si>
  <si>
    <t xml:space="preserve">Medic sef sectie </t>
  </si>
  <si>
    <t>medicina interna</t>
  </si>
  <si>
    <t>vacant</t>
  </si>
  <si>
    <t xml:space="preserve">Medic primar  </t>
  </si>
  <si>
    <t>Medic specialist</t>
  </si>
  <si>
    <t>PERSONAL SANITAR MEDIU</t>
  </si>
  <si>
    <t xml:space="preserve">Asistent medical sef   </t>
  </si>
  <si>
    <t>generalist</t>
  </si>
  <si>
    <t>PL</t>
  </si>
  <si>
    <t xml:space="preserve">Asistent medical principal  </t>
  </si>
  <si>
    <t xml:space="preserve">Asistent medical </t>
  </si>
  <si>
    <t>Asistent medical principal</t>
  </si>
  <si>
    <t xml:space="preserve">Asistent medical  principal   </t>
  </si>
  <si>
    <t>PERSONAL AUXILIAR SANITAR</t>
  </si>
  <si>
    <t xml:space="preserve">Infirmiera </t>
  </si>
  <si>
    <t>infirmiera</t>
  </si>
  <si>
    <t>G</t>
  </si>
  <si>
    <t>M</t>
  </si>
  <si>
    <t xml:space="preserve">Ingrijitoare  </t>
  </si>
  <si>
    <t xml:space="preserve">                            SECTIA  INGRIJIRI PALIATIVE </t>
  </si>
  <si>
    <t>Medic sef  sectie</t>
  </si>
  <si>
    <t>medicina de familie</t>
  </si>
  <si>
    <t xml:space="preserve"> vacant rezervat  </t>
  </si>
  <si>
    <t>Medic  specialist</t>
  </si>
  <si>
    <t xml:space="preserve">vacant  </t>
  </si>
  <si>
    <t xml:space="preserve">Medic primar </t>
  </si>
  <si>
    <t>geriatrie-gerontologie/medicina generala</t>
  </si>
  <si>
    <t>ALT PERSONAL SANITAR CU STUDII SUPERIOARE</t>
  </si>
  <si>
    <t xml:space="preserve">Kinetoterapeut  </t>
  </si>
  <si>
    <t>kinetoterapie</t>
  </si>
  <si>
    <t>PERSONAL MEDIU SANITAR</t>
  </si>
  <si>
    <t>obstretica-ginec.</t>
  </si>
  <si>
    <t xml:space="preserve">Asistent medical  </t>
  </si>
  <si>
    <t xml:space="preserve">Asistent medical principal </t>
  </si>
  <si>
    <t>Asistent medical cu gestiune</t>
  </si>
  <si>
    <t xml:space="preserve">Asistent medical pincipal </t>
  </si>
  <si>
    <t xml:space="preserve">Asistent medical principal   </t>
  </si>
  <si>
    <t>PRESONAL AUXILIAR SANITAR</t>
  </si>
  <si>
    <t xml:space="preserve">Ingrijitoare   </t>
  </si>
  <si>
    <t xml:space="preserve">SECTIA  RECUPERARE NEUROLOGICA  </t>
  </si>
  <si>
    <t>Medic sef sectie</t>
  </si>
  <si>
    <t>recuperare, medicina fizica si balneologie</t>
  </si>
  <si>
    <t>neurologie</t>
  </si>
  <si>
    <t xml:space="preserve">Medic specialist </t>
  </si>
  <si>
    <t xml:space="preserve">temporar vacant </t>
  </si>
  <si>
    <t xml:space="preserve">Kinetoterapeut  principal    </t>
  </si>
  <si>
    <t xml:space="preserve">Kinetoterapeut      </t>
  </si>
  <si>
    <t>medicala</t>
  </si>
  <si>
    <t>Brancardier</t>
  </si>
  <si>
    <t>Ingrijitoare</t>
  </si>
  <si>
    <t>FARMACIE</t>
  </si>
  <si>
    <t>Farmacist sef</t>
  </si>
  <si>
    <t>farmacist</t>
  </si>
  <si>
    <t>farmacie</t>
  </si>
  <si>
    <t xml:space="preserve">  LABORATOR RADIOLOGIE SI IMAGISTICA MEDICALA</t>
  </si>
  <si>
    <t xml:space="preserve"> Medic primar  </t>
  </si>
  <si>
    <t>radiologie si imagistica medicala</t>
  </si>
  <si>
    <t>coordonare activitate</t>
  </si>
  <si>
    <t xml:space="preserve">        SALA DE GIMNASTICA MEDICALA</t>
  </si>
  <si>
    <t xml:space="preserve">Kinetoterapeut principal </t>
  </si>
  <si>
    <t>balneofizioterapie</t>
  </si>
  <si>
    <t>Asistent medical  cu gestiune</t>
  </si>
  <si>
    <t>COMPARTIMENT DE EVALUARE SI STATISTICA MEDICALA</t>
  </si>
  <si>
    <t xml:space="preserve">Registrator medical </t>
  </si>
  <si>
    <t>registrator medical</t>
  </si>
  <si>
    <t>Economist specialist IA</t>
  </si>
  <si>
    <t>economist</t>
  </si>
  <si>
    <t>DIETETICA</t>
  </si>
  <si>
    <t>nutritie si dietetica</t>
  </si>
  <si>
    <t xml:space="preserve"> COMPARTIMENT PREVENIRE A INFECTIILOR ASOCIATE ASISTENTEI</t>
  </si>
  <si>
    <t>epidemiologie</t>
  </si>
  <si>
    <t>igiena</t>
  </si>
  <si>
    <t>PSIHOLOG</t>
  </si>
  <si>
    <t>Psiholog practicant</t>
  </si>
  <si>
    <t>psiholog</t>
  </si>
  <si>
    <t>ASISTENT SOCIAL</t>
  </si>
  <si>
    <t xml:space="preserve">Asistent  social principal </t>
  </si>
  <si>
    <t>asistent social</t>
  </si>
  <si>
    <t>Preot gradul I</t>
  </si>
  <si>
    <t>preot</t>
  </si>
  <si>
    <t>LABORATOR ANALIZE MEDICALE</t>
  </si>
  <si>
    <t>laborator</t>
  </si>
  <si>
    <t>Biolog cu gestiune</t>
  </si>
  <si>
    <t>biologie</t>
  </si>
  <si>
    <t>COMPARTIMENT  FINANCIAR-CONTABILITATE</t>
  </si>
  <si>
    <t xml:space="preserve">Economist specialist IA  </t>
  </si>
  <si>
    <t xml:space="preserve">vacant rezervat  </t>
  </si>
  <si>
    <t xml:space="preserve">Economist specialist IA </t>
  </si>
  <si>
    <t xml:space="preserve">Economist  specialist IA  </t>
  </si>
  <si>
    <t>COMPARTIMENT ACHIZITII PUBLICE, CONTRACTARE</t>
  </si>
  <si>
    <t xml:space="preserve">Programator gradul IA   </t>
  </si>
  <si>
    <t>programator</t>
  </si>
  <si>
    <t xml:space="preserve">                                                      COMPARTIMENT  R.U.N.O.S.</t>
  </si>
  <si>
    <t xml:space="preserve">Economist specialist I A </t>
  </si>
  <si>
    <t xml:space="preserve">Economist  specialist I A   </t>
  </si>
  <si>
    <t xml:space="preserve">  COMPARTIMENT LEGISLATIV CONTENCIOS</t>
  </si>
  <si>
    <t xml:space="preserve"> Consilier juridic gradul IA </t>
  </si>
  <si>
    <t>drept</t>
  </si>
  <si>
    <t xml:space="preserve">                                                  COMPARTIMENT ADMINISTRATIV</t>
  </si>
  <si>
    <t xml:space="preserve">Economist specialist  I A   </t>
  </si>
  <si>
    <t>Economist gradul I</t>
  </si>
  <si>
    <t>COMPARTIMENT SSM, PSI, SSU</t>
  </si>
  <si>
    <t xml:space="preserve">Inginer specialist  IA   </t>
  </si>
  <si>
    <t>inginer</t>
  </si>
  <si>
    <t>COMPARTIMENT APROVIZIONARE</t>
  </si>
  <si>
    <t xml:space="preserve">Merceolog IA  </t>
  </si>
  <si>
    <t>merceolog</t>
  </si>
  <si>
    <t xml:space="preserve">Magaziner   </t>
  </si>
  <si>
    <t>tehnician</t>
  </si>
  <si>
    <t xml:space="preserve">      COMPARTIMENT DE MANAGEMENT AL CALITATII SERVICIILOR DE SANATATE</t>
  </si>
  <si>
    <t>Consilier gradul II</t>
  </si>
  <si>
    <t>Consilier gradul I</t>
  </si>
  <si>
    <t>Medic</t>
  </si>
  <si>
    <t>medicina</t>
  </si>
  <si>
    <t xml:space="preserve">                                                             PERSONAL DESERVIRE</t>
  </si>
  <si>
    <t xml:space="preserve">Paznic   </t>
  </si>
  <si>
    <t>paznic</t>
  </si>
  <si>
    <t>Spalatoreasa   - cu gestiune</t>
  </si>
  <si>
    <t>spalatoreasa</t>
  </si>
  <si>
    <t xml:space="preserve">Spalatoreasa  </t>
  </si>
  <si>
    <t>Baies</t>
  </si>
  <si>
    <t>baiesita</t>
  </si>
  <si>
    <t xml:space="preserve">                                                               MUNCITORI</t>
  </si>
  <si>
    <t>Muncitor II</t>
  </si>
  <si>
    <t>bucatar</t>
  </si>
  <si>
    <t>Muncitor III</t>
  </si>
  <si>
    <t xml:space="preserve">Ingrijitoare </t>
  </si>
  <si>
    <t xml:space="preserve">Muncitor calificat I   </t>
  </si>
  <si>
    <t>fochist</t>
  </si>
  <si>
    <t xml:space="preserve">Muncitor necalificat I  </t>
  </si>
  <si>
    <t>electrician</t>
  </si>
  <si>
    <t xml:space="preserve">    AMBULATORIU</t>
  </si>
  <si>
    <t>CABINET MEDICINA INTERNA</t>
  </si>
  <si>
    <t>CABINET GERIATRIE-GERONTOLOGIE</t>
  </si>
  <si>
    <t>Medic rezident anul I</t>
  </si>
  <si>
    <t>geriatrie-gerontolgie</t>
  </si>
  <si>
    <t>CABINET RECUPERARE, MEDICINA FIZICA SI BALNEOLOGIE</t>
  </si>
  <si>
    <t>CABINET NEUROLOGIE</t>
  </si>
  <si>
    <t>PERSONAL AUXILIAR</t>
  </si>
  <si>
    <t>CATEGORIA DE PERSONAL</t>
  </si>
  <si>
    <t>NR. TOTAL  POSTURI APROBATE</t>
  </si>
  <si>
    <t>NR. POSTURI OCUPATE</t>
  </si>
  <si>
    <t>NR. POSTURI VACANTE</t>
  </si>
  <si>
    <t>CONDUCEREA (COMITETUL DIRECTOR)</t>
  </si>
  <si>
    <t>ALTE FUNCȚII DE CONDUCERE</t>
  </si>
  <si>
    <t>MEDICI</t>
  </si>
  <si>
    <t>ALT PERSONAL SUPERIOR SANITAR</t>
  </si>
  <si>
    <t>PERSONAL MEDIU SANITAR (asistenți medicali)</t>
  </si>
  <si>
    <t>REGISTRATORI ȘI STATISTICIENI MEDICALI</t>
  </si>
  <si>
    <t>ALT PERSONAL MEDIU SANITAR (maseur, gipsar etc.)</t>
  </si>
  <si>
    <t>PERSONAL TESA</t>
  </si>
  <si>
    <t>ALT PERSONAL DE DESERVIRE</t>
  </si>
  <si>
    <t>TOTAL POSTURI</t>
  </si>
  <si>
    <t xml:space="preserve">                                                                                                           Anexa la HCJ nr. 405/27.12.2023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</si>
</sst>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* #,##0.00_);_(* \(#,##0.00\);_(* &quot;-&quot;??_);_(@_)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58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1" xfId="42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1" xfId="42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1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left"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17" xfId="57" applyNumberFormat="1" applyFont="1" applyFill="1" applyBorder="1" applyAlignment="1">
      <alignment horizontal="center" vertical="center" wrapText="1"/>
      <protection/>
    </xf>
    <xf numFmtId="0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7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wrapText="1"/>
    </xf>
    <xf numFmtId="1" fontId="47" fillId="0" borderId="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2" xfId="42" applyNumberFormat="1" applyFont="1" applyFill="1" applyBorder="1" applyAlignment="1">
      <alignment horizontal="center" vertical="center" wrapText="1"/>
    </xf>
    <xf numFmtId="176" fontId="3" fillId="0" borderId="13" xfId="42" applyNumberFormat="1" applyFont="1" applyFill="1" applyBorder="1" applyAlignment="1">
      <alignment horizontal="center" vertical="center" wrapText="1"/>
    </xf>
    <xf numFmtId="176" fontId="47" fillId="0" borderId="17" xfId="4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47" fillId="0" borderId="17" xfId="58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="110" zoomScaleNormal="110" workbookViewId="0" topLeftCell="A1">
      <selection activeCell="A1" sqref="A1:G1"/>
    </sheetView>
  </sheetViews>
  <sheetFormatPr defaultColWidth="9.140625" defaultRowHeight="15"/>
  <cols>
    <col min="1" max="2" width="4.28125" style="5" customWidth="1"/>
    <col min="3" max="3" width="29.7109375" style="6" customWidth="1"/>
    <col min="4" max="4" width="25.140625" style="6" customWidth="1"/>
    <col min="5" max="5" width="11.00390625" style="5" customWidth="1"/>
    <col min="6" max="6" width="11.7109375" style="5" customWidth="1"/>
    <col min="7" max="7" width="15.7109375" style="5" customWidth="1"/>
    <col min="8" max="16384" width="9.140625" style="6" customWidth="1"/>
  </cols>
  <sheetData>
    <row r="1" spans="1:7" ht="12.75">
      <c r="A1" s="75" t="s">
        <v>173</v>
      </c>
      <c r="B1" s="75"/>
      <c r="C1" s="75"/>
      <c r="D1" s="75"/>
      <c r="E1" s="75"/>
      <c r="F1" s="75"/>
      <c r="G1" s="76"/>
    </row>
    <row r="3" spans="1:7" ht="12.75" customHeight="1">
      <c r="A3" s="77" t="s">
        <v>0</v>
      </c>
      <c r="B3" s="77"/>
      <c r="C3" s="77"/>
      <c r="D3" s="77"/>
      <c r="E3" s="77"/>
      <c r="F3" s="77"/>
      <c r="G3" s="78"/>
    </row>
    <row r="4" spans="3:5" ht="12.75">
      <c r="C4" s="7"/>
      <c r="D4" s="7"/>
      <c r="E4" s="8"/>
    </row>
    <row r="5" spans="1:7" ht="20.25" customHeight="1">
      <c r="A5" s="79" t="s">
        <v>1</v>
      </c>
      <c r="B5" s="79"/>
      <c r="C5" s="79"/>
      <c r="D5" s="79"/>
      <c r="E5" s="79"/>
      <c r="F5" s="79"/>
      <c r="G5" s="80"/>
    </row>
    <row r="6" spans="1:7" ht="20.25" customHeight="1">
      <c r="A6" s="9"/>
      <c r="B6" s="9"/>
      <c r="C6" s="9"/>
      <c r="D6" s="9"/>
      <c r="E6" s="9"/>
      <c r="F6" s="9"/>
      <c r="G6" s="9"/>
    </row>
    <row r="7" spans="1:7" ht="55.5" customHeight="1">
      <c r="A7" s="10" t="s">
        <v>2</v>
      </c>
      <c r="B7" s="11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</row>
    <row r="8" spans="1:7" s="1" customFormat="1" ht="12.75">
      <c r="A8" s="14">
        <v>0</v>
      </c>
      <c r="B8" s="14">
        <v>1</v>
      </c>
      <c r="C8" s="14">
        <v>2</v>
      </c>
      <c r="D8" s="15">
        <v>3</v>
      </c>
      <c r="E8" s="14">
        <v>4</v>
      </c>
      <c r="F8" s="14">
        <v>5</v>
      </c>
      <c r="G8" s="14">
        <v>6</v>
      </c>
    </row>
    <row r="9" spans="1:7" s="1" customFormat="1" ht="21.75" customHeight="1">
      <c r="A9" s="16"/>
      <c r="B9" s="17"/>
      <c r="C9" s="18" t="s">
        <v>9</v>
      </c>
      <c r="E9" s="17"/>
      <c r="F9" s="17"/>
      <c r="G9" s="45"/>
    </row>
    <row r="10" spans="1:7" ht="19.5" customHeight="1">
      <c r="A10" s="19">
        <v>1</v>
      </c>
      <c r="B10" s="19">
        <v>1</v>
      </c>
      <c r="C10" s="20" t="s">
        <v>10</v>
      </c>
      <c r="D10" s="12" t="s">
        <v>11</v>
      </c>
      <c r="E10" s="19" t="s">
        <v>12</v>
      </c>
      <c r="F10" s="19">
        <v>1</v>
      </c>
      <c r="G10" s="19"/>
    </row>
    <row r="11" spans="1:7" ht="19.5" customHeight="1">
      <c r="A11" s="19">
        <f>A10+1</f>
        <v>2</v>
      </c>
      <c r="B11" s="19">
        <f>B10+1</f>
        <v>2</v>
      </c>
      <c r="C11" s="21" t="s">
        <v>13</v>
      </c>
      <c r="D11" s="22" t="s">
        <v>14</v>
      </c>
      <c r="E11" s="19" t="s">
        <v>12</v>
      </c>
      <c r="F11" s="19">
        <v>1</v>
      </c>
      <c r="G11" s="52" t="s">
        <v>15</v>
      </c>
    </row>
    <row r="12" spans="1:7" ht="19.5" customHeight="1">
      <c r="A12" s="19">
        <f>A11+1</f>
        <v>3</v>
      </c>
      <c r="B12" s="19">
        <f>B11+1</f>
        <v>3</v>
      </c>
      <c r="C12" s="21" t="s">
        <v>16</v>
      </c>
      <c r="D12" s="19" t="s">
        <v>17</v>
      </c>
      <c r="E12" s="19" t="s">
        <v>12</v>
      </c>
      <c r="F12" s="19">
        <v>1</v>
      </c>
      <c r="G12" s="19"/>
    </row>
    <row r="13" spans="1:7" ht="24" customHeight="1">
      <c r="A13" s="81" t="s">
        <v>18</v>
      </c>
      <c r="B13" s="82"/>
      <c r="C13" s="82"/>
      <c r="D13" s="82"/>
      <c r="E13" s="82"/>
      <c r="F13" s="82"/>
      <c r="G13" s="83"/>
    </row>
    <row r="14" spans="1:7" ht="19.5" customHeight="1">
      <c r="A14" s="23"/>
      <c r="B14" s="23"/>
      <c r="C14" s="24" t="s">
        <v>19</v>
      </c>
      <c r="D14" s="25"/>
      <c r="E14" s="26"/>
      <c r="F14" s="26"/>
      <c r="G14" s="53"/>
    </row>
    <row r="15" spans="1:7" ht="19.5" customHeight="1">
      <c r="A15" s="19">
        <f>A12+1</f>
        <v>4</v>
      </c>
      <c r="B15" s="19">
        <f>B12+1</f>
        <v>4</v>
      </c>
      <c r="C15" s="27" t="s">
        <v>20</v>
      </c>
      <c r="D15" s="27" t="s">
        <v>21</v>
      </c>
      <c r="E15" s="19" t="s">
        <v>12</v>
      </c>
      <c r="F15" s="19">
        <v>1</v>
      </c>
      <c r="G15" s="52" t="s">
        <v>22</v>
      </c>
    </row>
    <row r="16" spans="1:7" ht="19.5" customHeight="1">
      <c r="A16" s="19">
        <f>A15+1</f>
        <v>5</v>
      </c>
      <c r="B16" s="19">
        <f>B15+1</f>
        <v>5</v>
      </c>
      <c r="C16" s="28" t="s">
        <v>23</v>
      </c>
      <c r="D16" s="28" t="s">
        <v>21</v>
      </c>
      <c r="E16" s="29" t="s">
        <v>12</v>
      </c>
      <c r="F16" s="29">
        <v>1</v>
      </c>
      <c r="G16" s="19"/>
    </row>
    <row r="17" spans="1:7" ht="19.5" customHeight="1">
      <c r="A17" s="19">
        <f>A16+1</f>
        <v>6</v>
      </c>
      <c r="B17" s="19">
        <f>B16+1</f>
        <v>6</v>
      </c>
      <c r="C17" s="27" t="s">
        <v>24</v>
      </c>
      <c r="D17" s="27" t="s">
        <v>21</v>
      </c>
      <c r="E17" s="19" t="s">
        <v>12</v>
      </c>
      <c r="F17" s="19">
        <v>1</v>
      </c>
      <c r="G17" s="19" t="s">
        <v>22</v>
      </c>
    </row>
    <row r="18" spans="1:7" ht="18" customHeight="1">
      <c r="A18" s="30"/>
      <c r="B18" s="30"/>
      <c r="C18" s="31" t="s">
        <v>25</v>
      </c>
      <c r="D18" s="32"/>
      <c r="E18" s="33"/>
      <c r="F18" s="33"/>
      <c r="G18" s="54"/>
    </row>
    <row r="19" spans="1:7" ht="19.5" customHeight="1">
      <c r="A19" s="30">
        <f>1+A17</f>
        <v>7</v>
      </c>
      <c r="B19" s="30">
        <f>1+B17</f>
        <v>7</v>
      </c>
      <c r="C19" s="34" t="s">
        <v>26</v>
      </c>
      <c r="D19" s="27" t="s">
        <v>27</v>
      </c>
      <c r="E19" s="29" t="s">
        <v>28</v>
      </c>
      <c r="F19" s="29">
        <v>1</v>
      </c>
      <c r="G19" s="19"/>
    </row>
    <row r="20" spans="1:7" ht="19.5" customHeight="1">
      <c r="A20" s="30">
        <f aca="true" t="shared" si="0" ref="A20:A25">1+A19</f>
        <v>8</v>
      </c>
      <c r="B20" s="30">
        <f aca="true" t="shared" si="1" ref="B20:B25">1+B19</f>
        <v>8</v>
      </c>
      <c r="C20" s="35" t="s">
        <v>29</v>
      </c>
      <c r="D20" s="27" t="s">
        <v>27</v>
      </c>
      <c r="E20" s="19" t="s">
        <v>28</v>
      </c>
      <c r="F20" s="19">
        <v>1</v>
      </c>
      <c r="G20" s="54"/>
    </row>
    <row r="21" spans="1:7" ht="19.5" customHeight="1">
      <c r="A21" s="30">
        <f t="shared" si="0"/>
        <v>9</v>
      </c>
      <c r="B21" s="30">
        <f t="shared" si="1"/>
        <v>9</v>
      </c>
      <c r="C21" s="35" t="s">
        <v>30</v>
      </c>
      <c r="D21" s="27" t="s">
        <v>27</v>
      </c>
      <c r="E21" s="19" t="s">
        <v>28</v>
      </c>
      <c r="F21" s="19">
        <v>1</v>
      </c>
      <c r="G21" s="52" t="s">
        <v>22</v>
      </c>
    </row>
    <row r="22" spans="1:7" ht="19.5" customHeight="1">
      <c r="A22" s="30">
        <f t="shared" si="0"/>
        <v>10</v>
      </c>
      <c r="B22" s="30">
        <f t="shared" si="1"/>
        <v>10</v>
      </c>
      <c r="C22" s="35" t="s">
        <v>31</v>
      </c>
      <c r="D22" s="27" t="s">
        <v>27</v>
      </c>
      <c r="E22" s="19" t="s">
        <v>28</v>
      </c>
      <c r="F22" s="19">
        <v>1</v>
      </c>
      <c r="G22" s="19"/>
    </row>
    <row r="23" spans="1:7" ht="19.5" customHeight="1">
      <c r="A23" s="30">
        <f t="shared" si="0"/>
        <v>11</v>
      </c>
      <c r="B23" s="30">
        <f t="shared" si="1"/>
        <v>11</v>
      </c>
      <c r="C23" s="27" t="s">
        <v>29</v>
      </c>
      <c r="D23" s="27" t="s">
        <v>27</v>
      </c>
      <c r="E23" s="19" t="s">
        <v>28</v>
      </c>
      <c r="F23" s="19">
        <v>1</v>
      </c>
      <c r="G23" s="19"/>
    </row>
    <row r="24" spans="1:7" ht="19.5" customHeight="1">
      <c r="A24" s="30">
        <f t="shared" si="0"/>
        <v>12</v>
      </c>
      <c r="B24" s="30">
        <f t="shared" si="1"/>
        <v>12</v>
      </c>
      <c r="C24" s="35" t="s">
        <v>29</v>
      </c>
      <c r="D24" s="27" t="s">
        <v>27</v>
      </c>
      <c r="E24" s="19" t="s">
        <v>28</v>
      </c>
      <c r="F24" s="19">
        <v>1</v>
      </c>
      <c r="G24" s="19"/>
    </row>
    <row r="25" spans="1:7" ht="19.5" customHeight="1">
      <c r="A25" s="30">
        <f t="shared" si="0"/>
        <v>13</v>
      </c>
      <c r="B25" s="30">
        <f t="shared" si="1"/>
        <v>13</v>
      </c>
      <c r="C25" s="28" t="s">
        <v>32</v>
      </c>
      <c r="D25" s="28" t="s">
        <v>27</v>
      </c>
      <c r="E25" s="29" t="s">
        <v>28</v>
      </c>
      <c r="F25" s="29">
        <v>1</v>
      </c>
      <c r="G25" s="19"/>
    </row>
    <row r="26" spans="1:7" ht="22.5" customHeight="1">
      <c r="A26" s="30"/>
      <c r="B26" s="30"/>
      <c r="C26" s="31" t="s">
        <v>33</v>
      </c>
      <c r="D26" s="32"/>
      <c r="E26" s="33"/>
      <c r="F26" s="33"/>
      <c r="G26" s="54"/>
    </row>
    <row r="27" spans="1:7" ht="19.5" customHeight="1">
      <c r="A27" s="29">
        <f>A25+1</f>
        <v>14</v>
      </c>
      <c r="B27" s="29">
        <f>B205+1</f>
        <v>15</v>
      </c>
      <c r="C27" s="28" t="s">
        <v>34</v>
      </c>
      <c r="D27" s="27" t="s">
        <v>35</v>
      </c>
      <c r="E27" s="29" t="s">
        <v>36</v>
      </c>
      <c r="F27" s="29">
        <v>1</v>
      </c>
      <c r="G27" s="29" t="s">
        <v>15</v>
      </c>
    </row>
    <row r="28" spans="1:7" ht="19.5" customHeight="1">
      <c r="A28" s="19">
        <f>A27+1</f>
        <v>15</v>
      </c>
      <c r="B28" s="19">
        <f>B27+1</f>
        <v>16</v>
      </c>
      <c r="C28" s="28" t="s">
        <v>34</v>
      </c>
      <c r="D28" s="27" t="s">
        <v>35</v>
      </c>
      <c r="E28" s="19" t="s">
        <v>36</v>
      </c>
      <c r="F28" s="19">
        <v>1</v>
      </c>
      <c r="G28" s="19"/>
    </row>
    <row r="29" spans="1:7" ht="19.5" customHeight="1">
      <c r="A29" s="19">
        <f aca="true" t="shared" si="2" ref="A29:A38">A28+1</f>
        <v>16</v>
      </c>
      <c r="B29" s="19">
        <f aca="true" t="shared" si="3" ref="B29:B38">B28+1</f>
        <v>17</v>
      </c>
      <c r="C29" s="28" t="s">
        <v>34</v>
      </c>
      <c r="D29" s="27" t="s">
        <v>35</v>
      </c>
      <c r="E29" s="19" t="s">
        <v>37</v>
      </c>
      <c r="F29" s="19">
        <v>1</v>
      </c>
      <c r="G29" s="19" t="s">
        <v>22</v>
      </c>
    </row>
    <row r="30" spans="1:7" ht="19.5" customHeight="1">
      <c r="A30" s="19">
        <f t="shared" si="2"/>
        <v>17</v>
      </c>
      <c r="B30" s="19">
        <f t="shared" si="3"/>
        <v>18</v>
      </c>
      <c r="C30" s="28" t="s">
        <v>34</v>
      </c>
      <c r="D30" s="27" t="s">
        <v>35</v>
      </c>
      <c r="E30" s="19" t="s">
        <v>37</v>
      </c>
      <c r="F30" s="19">
        <v>1</v>
      </c>
      <c r="G30" s="19"/>
    </row>
    <row r="31" spans="1:7" ht="19.5" customHeight="1">
      <c r="A31" s="19">
        <f t="shared" si="2"/>
        <v>18</v>
      </c>
      <c r="B31" s="19">
        <f t="shared" si="3"/>
        <v>19</v>
      </c>
      <c r="C31" s="28" t="s">
        <v>34</v>
      </c>
      <c r="D31" s="27" t="s">
        <v>35</v>
      </c>
      <c r="E31" s="19" t="s">
        <v>36</v>
      </c>
      <c r="F31" s="36">
        <v>1</v>
      </c>
      <c r="G31" s="19"/>
    </row>
    <row r="32" spans="1:7" ht="19.5" customHeight="1">
      <c r="A32" s="19">
        <f t="shared" si="2"/>
        <v>19</v>
      </c>
      <c r="B32" s="19">
        <f t="shared" si="3"/>
        <v>20</v>
      </c>
      <c r="C32" s="28" t="s">
        <v>34</v>
      </c>
      <c r="D32" s="27" t="s">
        <v>35</v>
      </c>
      <c r="E32" s="19" t="s">
        <v>37</v>
      </c>
      <c r="F32" s="19">
        <v>1</v>
      </c>
      <c r="G32" s="19"/>
    </row>
    <row r="33" spans="1:7" ht="19.5" customHeight="1">
      <c r="A33" s="19">
        <f t="shared" si="2"/>
        <v>20</v>
      </c>
      <c r="B33" s="19">
        <f t="shared" si="3"/>
        <v>21</v>
      </c>
      <c r="C33" s="28" t="s">
        <v>34</v>
      </c>
      <c r="D33" s="27" t="s">
        <v>35</v>
      </c>
      <c r="E33" s="19" t="s">
        <v>37</v>
      </c>
      <c r="F33" s="19">
        <v>1</v>
      </c>
      <c r="G33" s="52"/>
    </row>
    <row r="34" spans="1:7" s="2" customFormat="1" ht="19.5" customHeight="1">
      <c r="A34" s="19">
        <f t="shared" si="2"/>
        <v>21</v>
      </c>
      <c r="B34" s="19">
        <f t="shared" si="3"/>
        <v>22</v>
      </c>
      <c r="C34" s="28" t="s">
        <v>34</v>
      </c>
      <c r="D34" s="27" t="s">
        <v>35</v>
      </c>
      <c r="E34" s="19" t="s">
        <v>37</v>
      </c>
      <c r="F34" s="19">
        <v>1</v>
      </c>
      <c r="G34" s="52" t="s">
        <v>22</v>
      </c>
    </row>
    <row r="35" spans="1:7" s="2" customFormat="1" ht="19.5" customHeight="1">
      <c r="A35" s="19">
        <f t="shared" si="2"/>
        <v>22</v>
      </c>
      <c r="B35" s="19">
        <f t="shared" si="3"/>
        <v>23</v>
      </c>
      <c r="C35" s="28" t="s">
        <v>34</v>
      </c>
      <c r="D35" s="27" t="s">
        <v>35</v>
      </c>
      <c r="E35" s="19" t="s">
        <v>37</v>
      </c>
      <c r="F35" s="19">
        <v>1</v>
      </c>
      <c r="G35" s="52" t="s">
        <v>22</v>
      </c>
    </row>
    <row r="36" spans="1:7" s="2" customFormat="1" ht="19.5" customHeight="1">
      <c r="A36" s="19">
        <f t="shared" si="2"/>
        <v>23</v>
      </c>
      <c r="B36" s="19">
        <f t="shared" si="3"/>
        <v>24</v>
      </c>
      <c r="C36" s="35" t="s">
        <v>38</v>
      </c>
      <c r="D36" s="27"/>
      <c r="E36" s="19" t="s">
        <v>36</v>
      </c>
      <c r="F36" s="19">
        <v>1</v>
      </c>
      <c r="G36" s="19"/>
    </row>
    <row r="37" spans="1:7" s="2" customFormat="1" ht="19.5" customHeight="1">
      <c r="A37" s="19">
        <f t="shared" si="2"/>
        <v>24</v>
      </c>
      <c r="B37" s="19">
        <f t="shared" si="3"/>
        <v>25</v>
      </c>
      <c r="C37" s="35" t="s">
        <v>38</v>
      </c>
      <c r="D37" s="27"/>
      <c r="E37" s="19" t="s">
        <v>36</v>
      </c>
      <c r="F37" s="19">
        <v>1</v>
      </c>
      <c r="G37" s="19"/>
    </row>
    <row r="38" spans="1:7" s="2" customFormat="1" ht="19.5" customHeight="1">
      <c r="A38" s="19">
        <f t="shared" si="2"/>
        <v>25</v>
      </c>
      <c r="B38" s="19">
        <f t="shared" si="3"/>
        <v>26</v>
      </c>
      <c r="C38" s="35" t="s">
        <v>38</v>
      </c>
      <c r="D38" s="27"/>
      <c r="E38" s="19" t="s">
        <v>36</v>
      </c>
      <c r="F38" s="19">
        <v>1</v>
      </c>
      <c r="G38" s="19"/>
    </row>
    <row r="39" spans="1:7" ht="24" customHeight="1">
      <c r="A39" s="81" t="s">
        <v>39</v>
      </c>
      <c r="B39" s="82"/>
      <c r="C39" s="82"/>
      <c r="D39" s="82"/>
      <c r="E39" s="82"/>
      <c r="F39" s="82"/>
      <c r="G39" s="83"/>
    </row>
    <row r="40" spans="1:7" ht="19.5" customHeight="1">
      <c r="A40" s="30"/>
      <c r="B40" s="33"/>
      <c r="C40" s="31" t="s">
        <v>19</v>
      </c>
      <c r="D40" s="32"/>
      <c r="E40" s="33"/>
      <c r="F40" s="33"/>
      <c r="G40" s="54"/>
    </row>
    <row r="41" spans="1:7" ht="19.5" customHeight="1">
      <c r="A41" s="19">
        <f>A38+1</f>
        <v>26</v>
      </c>
      <c r="B41" s="19">
        <f>B38+1</f>
        <v>27</v>
      </c>
      <c r="C41" s="27" t="s">
        <v>40</v>
      </c>
      <c r="D41" s="27"/>
      <c r="E41" s="19" t="s">
        <v>12</v>
      </c>
      <c r="F41" s="19">
        <v>1</v>
      </c>
      <c r="G41" s="19" t="s">
        <v>22</v>
      </c>
    </row>
    <row r="42" spans="1:7" ht="19.5" customHeight="1">
      <c r="A42" s="19">
        <f>A41+1</f>
        <v>27</v>
      </c>
      <c r="B42" s="29">
        <f>1+B41</f>
        <v>28</v>
      </c>
      <c r="C42" s="34" t="s">
        <v>23</v>
      </c>
      <c r="D42" s="28" t="s">
        <v>41</v>
      </c>
      <c r="E42" s="29" t="s">
        <v>12</v>
      </c>
      <c r="F42" s="29">
        <v>1</v>
      </c>
      <c r="G42" s="41" t="s">
        <v>42</v>
      </c>
    </row>
    <row r="43" spans="1:7" ht="19.5" customHeight="1">
      <c r="A43" s="19">
        <f>A42+1</f>
        <v>28</v>
      </c>
      <c r="B43" s="29">
        <f>1+B42</f>
        <v>29</v>
      </c>
      <c r="C43" s="35" t="s">
        <v>43</v>
      </c>
      <c r="D43" s="27"/>
      <c r="E43" s="19" t="s">
        <v>12</v>
      </c>
      <c r="F43" s="19">
        <v>1</v>
      </c>
      <c r="G43" s="19" t="s">
        <v>44</v>
      </c>
    </row>
    <row r="44" spans="1:7" ht="24.75" customHeight="1">
      <c r="A44" s="19">
        <f>A43+1</f>
        <v>29</v>
      </c>
      <c r="B44" s="29">
        <f>1+B43</f>
        <v>30</v>
      </c>
      <c r="C44" s="27" t="s">
        <v>45</v>
      </c>
      <c r="D44" s="21" t="s">
        <v>46</v>
      </c>
      <c r="E44" s="19" t="s">
        <v>12</v>
      </c>
      <c r="F44" s="19">
        <v>1</v>
      </c>
      <c r="G44" s="19"/>
    </row>
    <row r="45" spans="1:7" ht="24" customHeight="1">
      <c r="A45" s="30"/>
      <c r="B45" s="30"/>
      <c r="C45" s="31" t="s">
        <v>47</v>
      </c>
      <c r="D45" s="37"/>
      <c r="E45" s="33"/>
      <c r="F45" s="33"/>
      <c r="G45" s="55"/>
    </row>
    <row r="46" spans="1:7" ht="19.5" customHeight="1">
      <c r="A46" s="30">
        <f>1+A44</f>
        <v>30</v>
      </c>
      <c r="B46" s="30">
        <v>126</v>
      </c>
      <c r="C46" s="27" t="s">
        <v>48</v>
      </c>
      <c r="D46" s="27" t="s">
        <v>49</v>
      </c>
      <c r="E46" s="19" t="s">
        <v>12</v>
      </c>
      <c r="F46" s="19">
        <v>1</v>
      </c>
      <c r="G46" s="52" t="s">
        <v>22</v>
      </c>
    </row>
    <row r="47" spans="1:7" ht="12.75">
      <c r="A47" s="30"/>
      <c r="B47" s="30"/>
      <c r="C47" s="31" t="s">
        <v>50</v>
      </c>
      <c r="D47" s="32"/>
      <c r="E47" s="33"/>
      <c r="F47" s="38"/>
      <c r="G47" s="54"/>
    </row>
    <row r="48" spans="1:7" ht="19.5" customHeight="1">
      <c r="A48" s="19">
        <f>1+A46</f>
        <v>31</v>
      </c>
      <c r="B48" s="19">
        <v>31</v>
      </c>
      <c r="C48" s="27" t="s">
        <v>26</v>
      </c>
      <c r="D48" s="27"/>
      <c r="E48" s="19"/>
      <c r="F48" s="19">
        <v>1</v>
      </c>
      <c r="G48" s="19" t="s">
        <v>22</v>
      </c>
    </row>
    <row r="49" spans="1:7" ht="19.5" customHeight="1">
      <c r="A49" s="23">
        <f>1+A48</f>
        <v>32</v>
      </c>
      <c r="B49" s="23">
        <f>1+B48</f>
        <v>32</v>
      </c>
      <c r="C49" s="35" t="s">
        <v>29</v>
      </c>
      <c r="D49" s="27" t="s">
        <v>51</v>
      </c>
      <c r="E49" s="19" t="s">
        <v>28</v>
      </c>
      <c r="F49" s="19">
        <v>1</v>
      </c>
      <c r="G49" s="53"/>
    </row>
    <row r="50" spans="1:7" ht="19.5" customHeight="1">
      <c r="A50" s="23">
        <f aca="true" t="shared" si="4" ref="A50:A61">1+A49</f>
        <v>33</v>
      </c>
      <c r="B50" s="29">
        <f>1+B49</f>
        <v>33</v>
      </c>
      <c r="C50" s="35" t="s">
        <v>52</v>
      </c>
      <c r="D50" s="27" t="s">
        <v>27</v>
      </c>
      <c r="E50" s="19" t="s">
        <v>28</v>
      </c>
      <c r="F50" s="19">
        <v>1</v>
      </c>
      <c r="G50" s="29"/>
    </row>
    <row r="51" spans="1:7" ht="19.5" customHeight="1">
      <c r="A51" s="23">
        <f t="shared" si="4"/>
        <v>34</v>
      </c>
      <c r="B51" s="29">
        <f aca="true" t="shared" si="5" ref="B51:B61">1+B50</f>
        <v>34</v>
      </c>
      <c r="C51" s="35" t="s">
        <v>53</v>
      </c>
      <c r="D51" s="27" t="s">
        <v>27</v>
      </c>
      <c r="E51" s="19" t="s">
        <v>28</v>
      </c>
      <c r="F51" s="19">
        <v>1</v>
      </c>
      <c r="G51" s="19"/>
    </row>
    <row r="52" spans="1:7" ht="19.5" customHeight="1">
      <c r="A52" s="23">
        <f t="shared" si="4"/>
        <v>35</v>
      </c>
      <c r="B52" s="29">
        <f t="shared" si="5"/>
        <v>35</v>
      </c>
      <c r="C52" s="35" t="s">
        <v>53</v>
      </c>
      <c r="D52" s="27" t="s">
        <v>27</v>
      </c>
      <c r="E52" s="19" t="s">
        <v>28</v>
      </c>
      <c r="F52" s="19">
        <v>1</v>
      </c>
      <c r="G52" s="19"/>
    </row>
    <row r="53" spans="1:7" ht="19.5" customHeight="1">
      <c r="A53" s="23">
        <f t="shared" si="4"/>
        <v>36</v>
      </c>
      <c r="B53" s="29">
        <f t="shared" si="5"/>
        <v>36</v>
      </c>
      <c r="C53" s="35" t="s">
        <v>54</v>
      </c>
      <c r="D53" s="27" t="s">
        <v>51</v>
      </c>
      <c r="E53" s="19" t="s">
        <v>28</v>
      </c>
      <c r="F53" s="19">
        <v>1</v>
      </c>
      <c r="G53" s="19"/>
    </row>
    <row r="54" spans="1:7" ht="19.5" customHeight="1">
      <c r="A54" s="23">
        <f t="shared" si="4"/>
        <v>37</v>
      </c>
      <c r="B54" s="29">
        <f t="shared" si="5"/>
        <v>37</v>
      </c>
      <c r="C54" s="35" t="s">
        <v>31</v>
      </c>
      <c r="D54" s="27" t="s">
        <v>27</v>
      </c>
      <c r="E54" s="19" t="s">
        <v>28</v>
      </c>
      <c r="F54" s="19">
        <v>1</v>
      </c>
      <c r="G54" s="19"/>
    </row>
    <row r="55" spans="1:7" ht="19.5" customHeight="1">
      <c r="A55" s="23">
        <f t="shared" si="4"/>
        <v>38</v>
      </c>
      <c r="B55" s="29">
        <f t="shared" si="5"/>
        <v>38</v>
      </c>
      <c r="C55" s="35" t="s">
        <v>55</v>
      </c>
      <c r="D55" s="27" t="s">
        <v>27</v>
      </c>
      <c r="E55" s="19" t="s">
        <v>28</v>
      </c>
      <c r="F55" s="19">
        <v>1</v>
      </c>
      <c r="G55" s="19"/>
    </row>
    <row r="56" spans="1:7" ht="19.5" customHeight="1">
      <c r="A56" s="23">
        <f t="shared" si="4"/>
        <v>39</v>
      </c>
      <c r="B56" s="29">
        <f t="shared" si="5"/>
        <v>39</v>
      </c>
      <c r="C56" s="35" t="s">
        <v>52</v>
      </c>
      <c r="D56" s="28" t="s">
        <v>27</v>
      </c>
      <c r="E56" s="29" t="s">
        <v>28</v>
      </c>
      <c r="F56" s="29">
        <v>1</v>
      </c>
      <c r="G56" s="19"/>
    </row>
    <row r="57" spans="1:7" ht="19.5" customHeight="1">
      <c r="A57" s="23">
        <f t="shared" si="4"/>
        <v>40</v>
      </c>
      <c r="B57" s="29">
        <f t="shared" si="5"/>
        <v>40</v>
      </c>
      <c r="C57" s="39" t="s">
        <v>56</v>
      </c>
      <c r="D57" s="20" t="s">
        <v>27</v>
      </c>
      <c r="E57" s="36" t="s">
        <v>12</v>
      </c>
      <c r="F57" s="36">
        <v>1</v>
      </c>
      <c r="G57" s="36"/>
    </row>
    <row r="58" spans="1:7" ht="19.5" customHeight="1">
      <c r="A58" s="23">
        <f t="shared" si="4"/>
        <v>41</v>
      </c>
      <c r="B58" s="29">
        <f t="shared" si="5"/>
        <v>41</v>
      </c>
      <c r="C58" s="27" t="s">
        <v>52</v>
      </c>
      <c r="D58" s="27" t="s">
        <v>27</v>
      </c>
      <c r="E58" s="19" t="s">
        <v>28</v>
      </c>
      <c r="F58" s="19">
        <v>1</v>
      </c>
      <c r="G58" s="19"/>
    </row>
    <row r="59" spans="1:7" ht="19.5" customHeight="1">
      <c r="A59" s="23">
        <f t="shared" si="4"/>
        <v>42</v>
      </c>
      <c r="B59" s="29">
        <f t="shared" si="5"/>
        <v>42</v>
      </c>
      <c r="C59" s="35" t="s">
        <v>31</v>
      </c>
      <c r="D59" s="27" t="s">
        <v>27</v>
      </c>
      <c r="E59" s="19" t="s">
        <v>28</v>
      </c>
      <c r="F59" s="19">
        <v>1</v>
      </c>
      <c r="G59" s="19"/>
    </row>
    <row r="60" spans="1:7" ht="19.5" customHeight="1">
      <c r="A60" s="23">
        <f t="shared" si="4"/>
        <v>43</v>
      </c>
      <c r="B60" s="29">
        <f t="shared" si="5"/>
        <v>43</v>
      </c>
      <c r="C60" s="35" t="s">
        <v>31</v>
      </c>
      <c r="D60" s="27" t="s">
        <v>27</v>
      </c>
      <c r="E60" s="19" t="s">
        <v>12</v>
      </c>
      <c r="F60" s="19">
        <v>1</v>
      </c>
      <c r="G60" s="19"/>
    </row>
    <row r="61" spans="1:7" ht="19.5" customHeight="1">
      <c r="A61" s="23">
        <f t="shared" si="4"/>
        <v>44</v>
      </c>
      <c r="B61" s="29">
        <f t="shared" si="5"/>
        <v>44</v>
      </c>
      <c r="C61" s="39" t="s">
        <v>53</v>
      </c>
      <c r="D61" s="40" t="s">
        <v>27</v>
      </c>
      <c r="E61" s="36" t="s">
        <v>28</v>
      </c>
      <c r="F61" s="36">
        <v>1</v>
      </c>
      <c r="G61" s="36"/>
    </row>
    <row r="62" spans="1:7" ht="18" customHeight="1">
      <c r="A62" s="30"/>
      <c r="B62" s="33"/>
      <c r="C62" s="31" t="s">
        <v>57</v>
      </c>
      <c r="D62" s="32"/>
      <c r="E62" s="33"/>
      <c r="F62" s="33"/>
      <c r="G62" s="54"/>
    </row>
    <row r="63" spans="1:7" ht="19.5" customHeight="1">
      <c r="A63" s="29">
        <f>A61+1</f>
        <v>45</v>
      </c>
      <c r="B63" s="29">
        <f>B61+1</f>
        <v>45</v>
      </c>
      <c r="C63" s="28" t="s">
        <v>34</v>
      </c>
      <c r="D63" s="28" t="s">
        <v>35</v>
      </c>
      <c r="E63" s="29" t="s">
        <v>36</v>
      </c>
      <c r="F63" s="29">
        <v>1</v>
      </c>
      <c r="G63" s="41"/>
    </row>
    <row r="64" spans="1:7" ht="19.5" customHeight="1">
      <c r="A64" s="29">
        <f>A63+1</f>
        <v>46</v>
      </c>
      <c r="B64" s="29">
        <f>B63+1</f>
        <v>46</v>
      </c>
      <c r="C64" s="28" t="s">
        <v>34</v>
      </c>
      <c r="D64" s="28" t="s">
        <v>35</v>
      </c>
      <c r="E64" s="19" t="s">
        <v>37</v>
      </c>
      <c r="F64" s="19">
        <v>1</v>
      </c>
      <c r="G64" s="12"/>
    </row>
    <row r="65" spans="1:7" ht="19.5" customHeight="1">
      <c r="A65" s="29">
        <f aca="true" t="shared" si="6" ref="A65:A80">A64+1</f>
        <v>47</v>
      </c>
      <c r="B65" s="29">
        <f aca="true" t="shared" si="7" ref="B65:B80">B64+1</f>
        <v>47</v>
      </c>
      <c r="C65" s="28" t="s">
        <v>34</v>
      </c>
      <c r="D65" s="28" t="s">
        <v>35</v>
      </c>
      <c r="E65" s="19" t="s">
        <v>36</v>
      </c>
      <c r="F65" s="19">
        <v>1</v>
      </c>
      <c r="G65" s="12"/>
    </row>
    <row r="66" spans="1:7" ht="19.5" customHeight="1">
      <c r="A66" s="29">
        <f t="shared" si="6"/>
        <v>48</v>
      </c>
      <c r="B66" s="29">
        <f t="shared" si="7"/>
        <v>48</v>
      </c>
      <c r="C66" s="28" t="s">
        <v>34</v>
      </c>
      <c r="D66" s="28" t="s">
        <v>35</v>
      </c>
      <c r="E66" s="19" t="s">
        <v>37</v>
      </c>
      <c r="F66" s="19">
        <v>1</v>
      </c>
      <c r="G66" s="19"/>
    </row>
    <row r="67" spans="1:7" ht="19.5" customHeight="1">
      <c r="A67" s="29">
        <f t="shared" si="6"/>
        <v>49</v>
      </c>
      <c r="B67" s="29">
        <f t="shared" si="7"/>
        <v>49</v>
      </c>
      <c r="C67" s="28" t="s">
        <v>34</v>
      </c>
      <c r="D67" s="28" t="s">
        <v>35</v>
      </c>
      <c r="E67" s="19" t="s">
        <v>36</v>
      </c>
      <c r="F67" s="19">
        <v>1</v>
      </c>
      <c r="G67" s="19"/>
    </row>
    <row r="68" spans="1:7" ht="19.5" customHeight="1">
      <c r="A68" s="29">
        <f t="shared" si="6"/>
        <v>50</v>
      </c>
      <c r="B68" s="29">
        <f t="shared" si="7"/>
        <v>50</v>
      </c>
      <c r="C68" s="28" t="s">
        <v>34</v>
      </c>
      <c r="D68" s="28" t="s">
        <v>35</v>
      </c>
      <c r="E68" s="19" t="s">
        <v>37</v>
      </c>
      <c r="F68" s="19">
        <v>1</v>
      </c>
      <c r="G68" s="53"/>
    </row>
    <row r="69" spans="1:7" ht="19.5" customHeight="1">
      <c r="A69" s="29">
        <f t="shared" si="6"/>
        <v>51</v>
      </c>
      <c r="B69" s="29">
        <f t="shared" si="7"/>
        <v>51</v>
      </c>
      <c r="C69" s="28" t="s">
        <v>34</v>
      </c>
      <c r="D69" s="28" t="s">
        <v>35</v>
      </c>
      <c r="E69" s="19" t="s">
        <v>36</v>
      </c>
      <c r="F69" s="19">
        <v>1</v>
      </c>
      <c r="G69" s="19"/>
    </row>
    <row r="70" spans="1:7" ht="19.5" customHeight="1">
      <c r="A70" s="29">
        <f t="shared" si="6"/>
        <v>52</v>
      </c>
      <c r="B70" s="29">
        <f t="shared" si="7"/>
        <v>52</v>
      </c>
      <c r="C70" s="28" t="s">
        <v>34</v>
      </c>
      <c r="D70" s="28" t="s">
        <v>35</v>
      </c>
      <c r="E70" s="19" t="s">
        <v>36</v>
      </c>
      <c r="F70" s="19">
        <v>1</v>
      </c>
      <c r="G70" s="52" t="s">
        <v>22</v>
      </c>
    </row>
    <row r="71" spans="1:7" ht="19.5" customHeight="1">
      <c r="A71" s="29">
        <f t="shared" si="6"/>
        <v>53</v>
      </c>
      <c r="B71" s="29">
        <f t="shared" si="7"/>
        <v>53</v>
      </c>
      <c r="C71" s="28" t="s">
        <v>34</v>
      </c>
      <c r="D71" s="27" t="s">
        <v>35</v>
      </c>
      <c r="E71" s="36" t="s">
        <v>37</v>
      </c>
      <c r="F71" s="36">
        <v>1</v>
      </c>
      <c r="G71" s="52"/>
    </row>
    <row r="72" spans="1:7" ht="19.5" customHeight="1">
      <c r="A72" s="29">
        <f t="shared" si="6"/>
        <v>54</v>
      </c>
      <c r="B72" s="29">
        <f t="shared" si="7"/>
        <v>54</v>
      </c>
      <c r="C72" s="28" t="s">
        <v>34</v>
      </c>
      <c r="D72" s="27" t="s">
        <v>35</v>
      </c>
      <c r="E72" s="19" t="s">
        <v>37</v>
      </c>
      <c r="F72" s="19">
        <v>1</v>
      </c>
      <c r="G72" s="52" t="s">
        <v>22</v>
      </c>
    </row>
    <row r="73" spans="1:7" ht="19.5" customHeight="1">
      <c r="A73" s="29">
        <f t="shared" si="6"/>
        <v>55</v>
      </c>
      <c r="B73" s="29">
        <f t="shared" si="7"/>
        <v>55</v>
      </c>
      <c r="C73" s="28" t="s">
        <v>34</v>
      </c>
      <c r="D73" s="27" t="s">
        <v>35</v>
      </c>
      <c r="E73" s="19" t="s">
        <v>37</v>
      </c>
      <c r="F73" s="19">
        <v>1</v>
      </c>
      <c r="G73" s="52" t="s">
        <v>22</v>
      </c>
    </row>
    <row r="74" spans="1:7" ht="19.5" customHeight="1">
      <c r="A74" s="29">
        <f t="shared" si="6"/>
        <v>56</v>
      </c>
      <c r="B74" s="29">
        <f t="shared" si="7"/>
        <v>56</v>
      </c>
      <c r="C74" s="28" t="s">
        <v>34</v>
      </c>
      <c r="D74" s="27" t="s">
        <v>35</v>
      </c>
      <c r="E74" s="19" t="s">
        <v>37</v>
      </c>
      <c r="F74" s="19">
        <v>1</v>
      </c>
      <c r="G74" s="53"/>
    </row>
    <row r="75" spans="1:7" ht="19.5" customHeight="1">
      <c r="A75" s="29">
        <f t="shared" si="6"/>
        <v>57</v>
      </c>
      <c r="B75" s="29">
        <f t="shared" si="7"/>
        <v>57</v>
      </c>
      <c r="C75" s="28" t="s">
        <v>34</v>
      </c>
      <c r="D75" s="27" t="s">
        <v>35</v>
      </c>
      <c r="E75" s="19" t="s">
        <v>36</v>
      </c>
      <c r="F75" s="19">
        <v>1</v>
      </c>
      <c r="G75" s="52" t="s">
        <v>22</v>
      </c>
    </row>
    <row r="76" spans="1:7" ht="19.5" customHeight="1">
      <c r="A76" s="29">
        <f t="shared" si="6"/>
        <v>58</v>
      </c>
      <c r="B76" s="29">
        <f t="shared" si="7"/>
        <v>58</v>
      </c>
      <c r="C76" s="39" t="s">
        <v>58</v>
      </c>
      <c r="D76" s="40"/>
      <c r="E76" s="36" t="s">
        <v>37</v>
      </c>
      <c r="F76" s="36">
        <v>1</v>
      </c>
      <c r="G76" s="52" t="s">
        <v>22</v>
      </c>
    </row>
    <row r="77" spans="1:7" ht="19.5" customHeight="1">
      <c r="A77" s="29">
        <f t="shared" si="6"/>
        <v>59</v>
      </c>
      <c r="B77" s="29">
        <f t="shared" si="7"/>
        <v>59</v>
      </c>
      <c r="C77" s="35" t="s">
        <v>38</v>
      </c>
      <c r="D77" s="27"/>
      <c r="E77" s="19" t="s">
        <v>36</v>
      </c>
      <c r="F77" s="19">
        <v>1</v>
      </c>
      <c r="G77" s="52"/>
    </row>
    <row r="78" spans="1:7" ht="19.5" customHeight="1">
      <c r="A78" s="29">
        <f t="shared" si="6"/>
        <v>60</v>
      </c>
      <c r="B78" s="29">
        <f t="shared" si="7"/>
        <v>60</v>
      </c>
      <c r="C78" s="35" t="s">
        <v>38</v>
      </c>
      <c r="D78" s="27"/>
      <c r="E78" s="19" t="s">
        <v>37</v>
      </c>
      <c r="F78" s="19">
        <v>1</v>
      </c>
      <c r="G78" s="52" t="s">
        <v>22</v>
      </c>
    </row>
    <row r="79" spans="1:7" ht="19.5" customHeight="1">
      <c r="A79" s="29">
        <f t="shared" si="6"/>
        <v>61</v>
      </c>
      <c r="B79" s="29">
        <f t="shared" si="7"/>
        <v>61</v>
      </c>
      <c r="C79" s="35" t="s">
        <v>38</v>
      </c>
      <c r="D79" s="27"/>
      <c r="E79" s="19" t="s">
        <v>37</v>
      </c>
      <c r="F79" s="19">
        <v>1</v>
      </c>
      <c r="G79" s="53"/>
    </row>
    <row r="80" spans="1:7" ht="19.5" customHeight="1">
      <c r="A80" s="29">
        <f t="shared" si="6"/>
        <v>62</v>
      </c>
      <c r="B80" s="29">
        <f t="shared" si="7"/>
        <v>62</v>
      </c>
      <c r="C80" s="35" t="s">
        <v>38</v>
      </c>
      <c r="D80" s="40"/>
      <c r="E80" s="36" t="s">
        <v>37</v>
      </c>
      <c r="F80" s="36">
        <v>1</v>
      </c>
      <c r="G80" s="36"/>
    </row>
    <row r="81" spans="1:7" ht="25.5" customHeight="1">
      <c r="A81" s="84" t="s">
        <v>59</v>
      </c>
      <c r="B81" s="85"/>
      <c r="C81" s="85"/>
      <c r="D81" s="85"/>
      <c r="E81" s="85"/>
      <c r="F81" s="85"/>
      <c r="G81" s="86"/>
    </row>
    <row r="82" spans="1:7" ht="18" customHeight="1">
      <c r="A82" s="30"/>
      <c r="B82" s="33"/>
      <c r="C82" s="31" t="s">
        <v>19</v>
      </c>
      <c r="D82" s="32"/>
      <c r="E82" s="33"/>
      <c r="F82" s="33"/>
      <c r="G82" s="54"/>
    </row>
    <row r="83" spans="1:7" ht="19.5" customHeight="1">
      <c r="A83" s="19">
        <f>1+A80</f>
        <v>63</v>
      </c>
      <c r="B83" s="19">
        <f>1+B80</f>
        <v>63</v>
      </c>
      <c r="C83" s="27" t="s">
        <v>60</v>
      </c>
      <c r="D83" s="27"/>
      <c r="E83" s="19" t="s">
        <v>12</v>
      </c>
      <c r="F83" s="19">
        <v>1</v>
      </c>
      <c r="G83" s="19" t="s">
        <v>22</v>
      </c>
    </row>
    <row r="84" spans="1:7" ht="25.5">
      <c r="A84" s="41">
        <f aca="true" t="shared" si="8" ref="A84:B86">1+A83</f>
        <v>64</v>
      </c>
      <c r="B84" s="41">
        <f t="shared" si="8"/>
        <v>64</v>
      </c>
      <c r="C84" s="42" t="s">
        <v>23</v>
      </c>
      <c r="D84" s="41" t="s">
        <v>61</v>
      </c>
      <c r="E84" s="43" t="s">
        <v>12</v>
      </c>
      <c r="F84" s="29">
        <v>1</v>
      </c>
      <c r="G84" s="29"/>
    </row>
    <row r="85" spans="1:7" ht="19.5" customHeight="1">
      <c r="A85" s="41">
        <f t="shared" si="8"/>
        <v>65</v>
      </c>
      <c r="B85" s="12">
        <f t="shared" si="8"/>
        <v>65</v>
      </c>
      <c r="C85" s="28" t="s">
        <v>43</v>
      </c>
      <c r="D85" s="19" t="s">
        <v>62</v>
      </c>
      <c r="E85" s="19" t="s">
        <v>12</v>
      </c>
      <c r="F85" s="19">
        <v>1</v>
      </c>
      <c r="G85" s="52"/>
    </row>
    <row r="86" spans="1:7" ht="25.5">
      <c r="A86" s="41">
        <f t="shared" si="8"/>
        <v>66</v>
      </c>
      <c r="B86" s="12">
        <f t="shared" si="8"/>
        <v>66</v>
      </c>
      <c r="C86" s="27" t="s">
        <v>63</v>
      </c>
      <c r="D86" s="12" t="s">
        <v>61</v>
      </c>
      <c r="E86" s="19" t="s">
        <v>12</v>
      </c>
      <c r="F86" s="19">
        <v>1</v>
      </c>
      <c r="G86" s="12" t="s">
        <v>64</v>
      </c>
    </row>
    <row r="87" spans="1:7" ht="18" customHeight="1">
      <c r="A87" s="12"/>
      <c r="B87" s="12"/>
      <c r="C87" s="31" t="s">
        <v>47</v>
      </c>
      <c r="D87" s="37"/>
      <c r="E87" s="33"/>
      <c r="F87" s="33"/>
      <c r="G87" s="55"/>
    </row>
    <row r="88" spans="1:7" ht="19.5" customHeight="1">
      <c r="A88" s="29">
        <f>1+A86</f>
        <v>67</v>
      </c>
      <c r="B88" s="29">
        <f>1+B86</f>
        <v>67</v>
      </c>
      <c r="C88" s="27" t="s">
        <v>65</v>
      </c>
      <c r="D88" s="27" t="s">
        <v>49</v>
      </c>
      <c r="E88" s="19" t="s">
        <v>12</v>
      </c>
      <c r="F88" s="19">
        <v>1</v>
      </c>
      <c r="G88" s="52" t="s">
        <v>22</v>
      </c>
    </row>
    <row r="89" spans="1:7" ht="19.5" customHeight="1">
      <c r="A89" s="29">
        <f>1+A88</f>
        <v>68</v>
      </c>
      <c r="B89" s="19">
        <f>1+B88</f>
        <v>68</v>
      </c>
      <c r="C89" s="27" t="s">
        <v>65</v>
      </c>
      <c r="D89" s="27" t="s">
        <v>49</v>
      </c>
      <c r="E89" s="19" t="s">
        <v>12</v>
      </c>
      <c r="F89" s="19">
        <v>1</v>
      </c>
      <c r="G89" s="19" t="s">
        <v>22</v>
      </c>
    </row>
    <row r="90" spans="1:7" ht="19.5" customHeight="1">
      <c r="A90" s="29">
        <f>1+A89</f>
        <v>69</v>
      </c>
      <c r="B90" s="19">
        <f>1+B89</f>
        <v>69</v>
      </c>
      <c r="C90" s="27" t="s">
        <v>66</v>
      </c>
      <c r="D90" s="27" t="s">
        <v>49</v>
      </c>
      <c r="E90" s="19" t="s">
        <v>12</v>
      </c>
      <c r="F90" s="19">
        <v>1</v>
      </c>
      <c r="G90" s="52" t="s">
        <v>22</v>
      </c>
    </row>
    <row r="91" spans="1:7" ht="21" customHeight="1">
      <c r="A91" s="12"/>
      <c r="B91" s="12"/>
      <c r="C91" s="31" t="s">
        <v>25</v>
      </c>
      <c r="D91" s="32"/>
      <c r="E91" s="33"/>
      <c r="F91" s="33"/>
      <c r="G91" s="54"/>
    </row>
    <row r="92" spans="1:7" ht="19.5" customHeight="1">
      <c r="A92" s="12">
        <f>1+A90</f>
        <v>70</v>
      </c>
      <c r="B92" s="12">
        <f>1+B90</f>
        <v>70</v>
      </c>
      <c r="C92" s="27" t="s">
        <v>26</v>
      </c>
      <c r="D92" s="27"/>
      <c r="E92" s="19"/>
      <c r="F92" s="19">
        <v>1</v>
      </c>
      <c r="G92" s="19" t="s">
        <v>22</v>
      </c>
    </row>
    <row r="93" spans="1:7" ht="19.5" customHeight="1">
      <c r="A93" s="29">
        <f>1+A92</f>
        <v>71</v>
      </c>
      <c r="B93" s="29">
        <f>B92+1</f>
        <v>71</v>
      </c>
      <c r="C93" s="21" t="s">
        <v>53</v>
      </c>
      <c r="D93" s="27" t="s">
        <v>27</v>
      </c>
      <c r="E93" s="19" t="s">
        <v>28</v>
      </c>
      <c r="F93" s="19">
        <v>1</v>
      </c>
      <c r="G93" s="19"/>
    </row>
    <row r="94" spans="1:7" ht="19.5" customHeight="1">
      <c r="A94" s="29">
        <f aca="true" t="shared" si="9" ref="A94:A104">1+A93</f>
        <v>72</v>
      </c>
      <c r="B94" s="29">
        <f aca="true" t="shared" si="10" ref="B94:B104">B93+1</f>
        <v>72</v>
      </c>
      <c r="C94" s="21" t="s">
        <v>53</v>
      </c>
      <c r="D94" s="27" t="s">
        <v>27</v>
      </c>
      <c r="E94" s="19" t="s">
        <v>28</v>
      </c>
      <c r="F94" s="19">
        <v>1</v>
      </c>
      <c r="G94" s="29"/>
    </row>
    <row r="95" spans="1:7" ht="19.5" customHeight="1">
      <c r="A95" s="29">
        <f t="shared" si="9"/>
        <v>73</v>
      </c>
      <c r="B95" s="29">
        <f t="shared" si="10"/>
        <v>73</v>
      </c>
      <c r="C95" s="21" t="s">
        <v>53</v>
      </c>
      <c r="D95" s="27" t="s">
        <v>27</v>
      </c>
      <c r="E95" s="19" t="s">
        <v>28</v>
      </c>
      <c r="F95" s="19">
        <v>1</v>
      </c>
      <c r="G95" s="52"/>
    </row>
    <row r="96" spans="1:7" ht="19.5" customHeight="1">
      <c r="A96" s="29">
        <f t="shared" si="9"/>
        <v>74</v>
      </c>
      <c r="B96" s="29">
        <f t="shared" si="10"/>
        <v>74</v>
      </c>
      <c r="C96" s="21" t="s">
        <v>53</v>
      </c>
      <c r="D96" s="27" t="s">
        <v>27</v>
      </c>
      <c r="E96" s="19" t="s">
        <v>28</v>
      </c>
      <c r="F96" s="19">
        <v>1</v>
      </c>
      <c r="G96" s="29"/>
    </row>
    <row r="97" spans="1:7" ht="19.5" customHeight="1">
      <c r="A97" s="29">
        <f t="shared" si="9"/>
        <v>75</v>
      </c>
      <c r="B97" s="29">
        <f t="shared" si="10"/>
        <v>75</v>
      </c>
      <c r="C97" s="21" t="s">
        <v>53</v>
      </c>
      <c r="D97" s="27" t="s">
        <v>27</v>
      </c>
      <c r="E97" s="19" t="s">
        <v>28</v>
      </c>
      <c r="F97" s="19">
        <v>1</v>
      </c>
      <c r="G97" s="29"/>
    </row>
    <row r="98" spans="1:7" ht="19.5" customHeight="1">
      <c r="A98" s="29">
        <f t="shared" si="9"/>
        <v>76</v>
      </c>
      <c r="B98" s="29">
        <f t="shared" si="10"/>
        <v>76</v>
      </c>
      <c r="C98" s="35" t="s">
        <v>54</v>
      </c>
      <c r="D98" s="27" t="s">
        <v>27</v>
      </c>
      <c r="E98" s="19" t="s">
        <v>12</v>
      </c>
      <c r="F98" s="19">
        <v>1</v>
      </c>
      <c r="G98" s="19"/>
    </row>
    <row r="99" spans="1:7" ht="19.5" customHeight="1">
      <c r="A99" s="29">
        <f t="shared" si="9"/>
        <v>77</v>
      </c>
      <c r="B99" s="29">
        <f t="shared" si="10"/>
        <v>77</v>
      </c>
      <c r="C99" s="27" t="s">
        <v>53</v>
      </c>
      <c r="D99" s="27" t="s">
        <v>27</v>
      </c>
      <c r="E99" s="19" t="s">
        <v>12</v>
      </c>
      <c r="F99" s="19">
        <v>1</v>
      </c>
      <c r="G99" s="19"/>
    </row>
    <row r="100" spans="1:7" ht="19.5" customHeight="1">
      <c r="A100" s="29">
        <f t="shared" si="9"/>
        <v>78</v>
      </c>
      <c r="B100" s="29">
        <f t="shared" si="10"/>
        <v>78</v>
      </c>
      <c r="C100" s="28" t="s">
        <v>31</v>
      </c>
      <c r="D100" s="28" t="s">
        <v>27</v>
      </c>
      <c r="E100" s="29" t="s">
        <v>28</v>
      </c>
      <c r="F100" s="29">
        <v>1</v>
      </c>
      <c r="G100" s="54"/>
    </row>
    <row r="101" spans="1:7" ht="19.5" customHeight="1">
      <c r="A101" s="29">
        <f t="shared" si="9"/>
        <v>79</v>
      </c>
      <c r="B101" s="29">
        <f t="shared" si="10"/>
        <v>79</v>
      </c>
      <c r="C101" s="28" t="s">
        <v>30</v>
      </c>
      <c r="D101" s="27" t="s">
        <v>27</v>
      </c>
      <c r="E101" s="19" t="s">
        <v>28</v>
      </c>
      <c r="F101" s="19">
        <v>1</v>
      </c>
      <c r="G101" s="19" t="s">
        <v>22</v>
      </c>
    </row>
    <row r="102" spans="1:7" ht="19.5" customHeight="1">
      <c r="A102" s="29">
        <f t="shared" si="9"/>
        <v>80</v>
      </c>
      <c r="B102" s="29">
        <f t="shared" si="10"/>
        <v>80</v>
      </c>
      <c r="C102" s="35" t="s">
        <v>31</v>
      </c>
      <c r="D102" s="27" t="s">
        <v>67</v>
      </c>
      <c r="E102" s="19" t="s">
        <v>28</v>
      </c>
      <c r="F102" s="19">
        <v>1</v>
      </c>
      <c r="G102" s="19"/>
    </row>
    <row r="103" spans="1:7" ht="19.5" customHeight="1">
      <c r="A103" s="29">
        <f t="shared" si="9"/>
        <v>81</v>
      </c>
      <c r="B103" s="29">
        <f t="shared" si="10"/>
        <v>81</v>
      </c>
      <c r="C103" s="35" t="s">
        <v>31</v>
      </c>
      <c r="D103" s="27" t="s">
        <v>27</v>
      </c>
      <c r="E103" s="19" t="s">
        <v>28</v>
      </c>
      <c r="F103" s="19">
        <v>1</v>
      </c>
      <c r="G103" s="52"/>
    </row>
    <row r="104" spans="1:7" ht="19.5" customHeight="1">
      <c r="A104" s="29">
        <f t="shared" si="9"/>
        <v>82</v>
      </c>
      <c r="B104" s="29">
        <f t="shared" si="10"/>
        <v>82</v>
      </c>
      <c r="C104" s="27" t="s">
        <v>30</v>
      </c>
      <c r="D104" s="27" t="s">
        <v>27</v>
      </c>
      <c r="E104" s="19" t="s">
        <v>28</v>
      </c>
      <c r="F104" s="19">
        <v>1</v>
      </c>
      <c r="G104" s="19" t="s">
        <v>64</v>
      </c>
    </row>
    <row r="105" spans="1:7" ht="18.75" customHeight="1">
      <c r="A105" s="30"/>
      <c r="B105" s="30"/>
      <c r="C105" s="31" t="s">
        <v>33</v>
      </c>
      <c r="D105" s="32"/>
      <c r="E105" s="33"/>
      <c r="F105" s="33"/>
      <c r="G105" s="54"/>
    </row>
    <row r="106" spans="1:7" ht="19.5" customHeight="1">
      <c r="A106" s="19">
        <f>1+A104</f>
        <v>83</v>
      </c>
      <c r="B106" s="19">
        <f>1+B104</f>
        <v>83</v>
      </c>
      <c r="C106" s="28" t="s">
        <v>34</v>
      </c>
      <c r="D106" s="27" t="s">
        <v>35</v>
      </c>
      <c r="E106" s="29" t="s">
        <v>37</v>
      </c>
      <c r="F106" s="29">
        <v>1</v>
      </c>
      <c r="G106" s="19"/>
    </row>
    <row r="107" spans="1:7" ht="19.5" customHeight="1">
      <c r="A107" s="19">
        <f aca="true" t="shared" si="11" ref="A107:A112">A106+1</f>
        <v>84</v>
      </c>
      <c r="B107" s="19">
        <f aca="true" t="shared" si="12" ref="B107:B112">1+B106</f>
        <v>84</v>
      </c>
      <c r="C107" s="28" t="s">
        <v>34</v>
      </c>
      <c r="D107" s="27" t="s">
        <v>35</v>
      </c>
      <c r="E107" s="29" t="s">
        <v>37</v>
      </c>
      <c r="F107" s="29">
        <v>1</v>
      </c>
      <c r="G107" s="19"/>
    </row>
    <row r="108" spans="1:7" ht="19.5" customHeight="1">
      <c r="A108" s="19">
        <f t="shared" si="11"/>
        <v>85</v>
      </c>
      <c r="B108" s="19">
        <f t="shared" si="12"/>
        <v>85</v>
      </c>
      <c r="C108" s="28" t="s">
        <v>34</v>
      </c>
      <c r="D108" s="27" t="s">
        <v>35</v>
      </c>
      <c r="E108" s="19" t="s">
        <v>37</v>
      </c>
      <c r="F108" s="19">
        <v>1</v>
      </c>
      <c r="G108" s="19"/>
    </row>
    <row r="109" spans="1:7" ht="19.5" customHeight="1">
      <c r="A109" s="19">
        <f t="shared" si="11"/>
        <v>86</v>
      </c>
      <c r="B109" s="19">
        <f t="shared" si="12"/>
        <v>86</v>
      </c>
      <c r="C109" s="28" t="s">
        <v>34</v>
      </c>
      <c r="D109" s="27" t="s">
        <v>35</v>
      </c>
      <c r="E109" s="19" t="s">
        <v>37</v>
      </c>
      <c r="F109" s="19">
        <v>1</v>
      </c>
      <c r="G109" s="19"/>
    </row>
    <row r="110" spans="1:7" ht="19.5" customHeight="1">
      <c r="A110" s="19">
        <f t="shared" si="11"/>
        <v>87</v>
      </c>
      <c r="B110" s="19">
        <f t="shared" si="12"/>
        <v>87</v>
      </c>
      <c r="C110" s="28" t="s">
        <v>34</v>
      </c>
      <c r="D110" s="27" t="s">
        <v>35</v>
      </c>
      <c r="E110" s="19" t="s">
        <v>37</v>
      </c>
      <c r="F110" s="19">
        <v>1</v>
      </c>
      <c r="G110" s="19"/>
    </row>
    <row r="111" spans="1:7" ht="19.5" customHeight="1">
      <c r="A111" s="19">
        <f t="shared" si="11"/>
        <v>88</v>
      </c>
      <c r="B111" s="19">
        <f t="shared" si="12"/>
        <v>88</v>
      </c>
      <c r="C111" s="28" t="s">
        <v>34</v>
      </c>
      <c r="D111" s="27" t="s">
        <v>35</v>
      </c>
      <c r="E111" s="19" t="s">
        <v>37</v>
      </c>
      <c r="F111" s="19">
        <v>1</v>
      </c>
      <c r="G111" s="19"/>
    </row>
    <row r="112" spans="1:7" ht="19.5" customHeight="1">
      <c r="A112" s="19">
        <f t="shared" si="11"/>
        <v>89</v>
      </c>
      <c r="B112" s="19">
        <f t="shared" si="12"/>
        <v>89</v>
      </c>
      <c r="C112" s="28" t="s">
        <v>34</v>
      </c>
      <c r="D112" s="27" t="s">
        <v>35</v>
      </c>
      <c r="E112" s="19" t="s">
        <v>36</v>
      </c>
      <c r="F112" s="19">
        <v>1</v>
      </c>
      <c r="G112" s="19"/>
    </row>
    <row r="113" spans="1:7" ht="19.5" customHeight="1">
      <c r="A113" s="19">
        <f aca="true" t="shared" si="13" ref="A113:A125">A112+1</f>
        <v>90</v>
      </c>
      <c r="B113" s="19">
        <f aca="true" t="shared" si="14" ref="B113:B125">1+B112</f>
        <v>90</v>
      </c>
      <c r="C113" s="28" t="s">
        <v>34</v>
      </c>
      <c r="D113" s="27" t="s">
        <v>35</v>
      </c>
      <c r="E113" s="19" t="s">
        <v>36</v>
      </c>
      <c r="F113" s="19">
        <v>1</v>
      </c>
      <c r="G113" s="52"/>
    </row>
    <row r="114" spans="1:7" ht="19.5" customHeight="1">
      <c r="A114" s="19">
        <f t="shared" si="13"/>
        <v>91</v>
      </c>
      <c r="B114" s="19">
        <f t="shared" si="14"/>
        <v>91</v>
      </c>
      <c r="C114" s="28" t="s">
        <v>34</v>
      </c>
      <c r="D114" s="27" t="s">
        <v>35</v>
      </c>
      <c r="E114" s="19" t="s">
        <v>36</v>
      </c>
      <c r="F114" s="19">
        <v>1</v>
      </c>
      <c r="G114" s="52"/>
    </row>
    <row r="115" spans="1:7" ht="19.5" customHeight="1">
      <c r="A115" s="19">
        <f t="shared" si="13"/>
        <v>92</v>
      </c>
      <c r="B115" s="19">
        <f t="shared" si="14"/>
        <v>92</v>
      </c>
      <c r="C115" s="28" t="s">
        <v>34</v>
      </c>
      <c r="D115" s="27" t="s">
        <v>35</v>
      </c>
      <c r="E115" s="19" t="s">
        <v>36</v>
      </c>
      <c r="F115" s="19">
        <v>1</v>
      </c>
      <c r="G115" s="52" t="s">
        <v>22</v>
      </c>
    </row>
    <row r="116" spans="1:7" s="3" customFormat="1" ht="19.5" customHeight="1">
      <c r="A116" s="19">
        <f t="shared" si="13"/>
        <v>93</v>
      </c>
      <c r="B116" s="19">
        <f t="shared" si="14"/>
        <v>93</v>
      </c>
      <c r="C116" s="28" t="s">
        <v>34</v>
      </c>
      <c r="D116" s="27" t="s">
        <v>35</v>
      </c>
      <c r="E116" s="19" t="s">
        <v>37</v>
      </c>
      <c r="F116" s="19">
        <v>1</v>
      </c>
      <c r="G116" s="52"/>
    </row>
    <row r="117" spans="1:7" s="3" customFormat="1" ht="19.5" customHeight="1">
      <c r="A117" s="19">
        <f t="shared" si="13"/>
        <v>94</v>
      </c>
      <c r="B117" s="19">
        <f t="shared" si="14"/>
        <v>94</v>
      </c>
      <c r="C117" s="28" t="s">
        <v>34</v>
      </c>
      <c r="D117" s="27" t="s">
        <v>35</v>
      </c>
      <c r="E117" s="19" t="s">
        <v>37</v>
      </c>
      <c r="F117" s="19">
        <v>1</v>
      </c>
      <c r="G117" s="12"/>
    </row>
    <row r="118" spans="1:7" s="3" customFormat="1" ht="19.5" customHeight="1">
      <c r="A118" s="19">
        <f t="shared" si="13"/>
        <v>95</v>
      </c>
      <c r="B118" s="19">
        <f t="shared" si="14"/>
        <v>95</v>
      </c>
      <c r="C118" s="28" t="s">
        <v>34</v>
      </c>
      <c r="D118" s="27" t="s">
        <v>35</v>
      </c>
      <c r="E118" s="19" t="s">
        <v>36</v>
      </c>
      <c r="F118" s="19">
        <v>1</v>
      </c>
      <c r="G118" s="19" t="s">
        <v>15</v>
      </c>
    </row>
    <row r="119" spans="1:7" s="3" customFormat="1" ht="19.5" customHeight="1">
      <c r="A119" s="19">
        <f t="shared" si="13"/>
        <v>96</v>
      </c>
      <c r="B119" s="19">
        <f t="shared" si="14"/>
        <v>96</v>
      </c>
      <c r="C119" s="28" t="s">
        <v>34</v>
      </c>
      <c r="D119" s="27" t="s">
        <v>35</v>
      </c>
      <c r="E119" s="19" t="s">
        <v>36</v>
      </c>
      <c r="F119" s="19">
        <v>1</v>
      </c>
      <c r="G119" s="52"/>
    </row>
    <row r="120" spans="1:7" ht="19.5" customHeight="1">
      <c r="A120" s="19">
        <f t="shared" si="13"/>
        <v>97</v>
      </c>
      <c r="B120" s="19">
        <f t="shared" si="14"/>
        <v>97</v>
      </c>
      <c r="C120" s="28" t="s">
        <v>68</v>
      </c>
      <c r="D120" s="27"/>
      <c r="E120" s="19" t="s">
        <v>36</v>
      </c>
      <c r="F120" s="19">
        <v>1</v>
      </c>
      <c r="G120" s="52" t="s">
        <v>15</v>
      </c>
    </row>
    <row r="121" spans="1:7" ht="19.5" customHeight="1">
      <c r="A121" s="19">
        <f t="shared" si="13"/>
        <v>98</v>
      </c>
      <c r="B121" s="19">
        <f t="shared" si="14"/>
        <v>98</v>
      </c>
      <c r="C121" s="35" t="s">
        <v>69</v>
      </c>
      <c r="D121" s="27"/>
      <c r="E121" s="19" t="s">
        <v>36</v>
      </c>
      <c r="F121" s="19">
        <v>1</v>
      </c>
      <c r="G121" s="19"/>
    </row>
    <row r="122" spans="1:7" ht="19.5" customHeight="1">
      <c r="A122" s="19">
        <f t="shared" si="13"/>
        <v>99</v>
      </c>
      <c r="B122" s="19">
        <f t="shared" si="14"/>
        <v>99</v>
      </c>
      <c r="C122" s="35" t="s">
        <v>69</v>
      </c>
      <c r="D122" s="27"/>
      <c r="E122" s="19" t="s">
        <v>36</v>
      </c>
      <c r="F122" s="19">
        <v>1</v>
      </c>
      <c r="G122" s="19"/>
    </row>
    <row r="123" spans="1:7" ht="19.5" customHeight="1">
      <c r="A123" s="19">
        <f t="shared" si="13"/>
        <v>100</v>
      </c>
      <c r="B123" s="19">
        <f t="shared" si="14"/>
        <v>100</v>
      </c>
      <c r="C123" s="35" t="s">
        <v>69</v>
      </c>
      <c r="D123" s="27"/>
      <c r="E123" s="19" t="s">
        <v>37</v>
      </c>
      <c r="F123" s="19">
        <v>1</v>
      </c>
      <c r="G123" s="19" t="s">
        <v>22</v>
      </c>
    </row>
    <row r="124" spans="1:7" ht="19.5" customHeight="1">
      <c r="A124" s="19">
        <f t="shared" si="13"/>
        <v>101</v>
      </c>
      <c r="B124" s="19">
        <f t="shared" si="14"/>
        <v>101</v>
      </c>
      <c r="C124" s="35" t="s">
        <v>69</v>
      </c>
      <c r="D124" s="27"/>
      <c r="E124" s="19" t="s">
        <v>37</v>
      </c>
      <c r="F124" s="19">
        <v>1</v>
      </c>
      <c r="G124" s="19" t="s">
        <v>22</v>
      </c>
    </row>
    <row r="125" spans="1:7" ht="19.5" customHeight="1">
      <c r="A125" s="19">
        <f t="shared" si="13"/>
        <v>102</v>
      </c>
      <c r="B125" s="19">
        <f t="shared" si="14"/>
        <v>102</v>
      </c>
      <c r="C125" s="35" t="s">
        <v>38</v>
      </c>
      <c r="D125" s="27"/>
      <c r="E125" s="19" t="s">
        <v>37</v>
      </c>
      <c r="F125" s="19">
        <v>1</v>
      </c>
      <c r="G125" s="52"/>
    </row>
    <row r="126" spans="1:7" ht="19.5" customHeight="1">
      <c r="A126" s="81" t="s">
        <v>70</v>
      </c>
      <c r="B126" s="82"/>
      <c r="C126" s="82"/>
      <c r="D126" s="82"/>
      <c r="E126" s="82"/>
      <c r="F126" s="82"/>
      <c r="G126" s="83"/>
    </row>
    <row r="127" spans="1:7" ht="19.5" customHeight="1">
      <c r="A127" s="19">
        <f>1+A125</f>
        <v>103</v>
      </c>
      <c r="B127" s="19">
        <f>1+B125</f>
        <v>103</v>
      </c>
      <c r="C127" s="35" t="s">
        <v>71</v>
      </c>
      <c r="D127" s="21" t="s">
        <v>72</v>
      </c>
      <c r="E127" s="19" t="s">
        <v>12</v>
      </c>
      <c r="F127" s="19">
        <v>1</v>
      </c>
      <c r="G127" s="56"/>
    </row>
    <row r="128" spans="1:7" ht="19.5" customHeight="1">
      <c r="A128" s="19">
        <f>1+A127</f>
        <v>104</v>
      </c>
      <c r="B128" s="19">
        <f>1+B127</f>
        <v>104</v>
      </c>
      <c r="C128" s="35" t="s">
        <v>56</v>
      </c>
      <c r="D128" s="27" t="s">
        <v>73</v>
      </c>
      <c r="E128" s="19" t="s">
        <v>28</v>
      </c>
      <c r="F128" s="19">
        <v>1</v>
      </c>
      <c r="G128" s="19"/>
    </row>
    <row r="129" spans="1:7" ht="19.5" customHeight="1">
      <c r="A129" s="19">
        <f>1+A128</f>
        <v>105</v>
      </c>
      <c r="B129" s="19">
        <f>1+B128</f>
        <v>105</v>
      </c>
      <c r="C129" s="35" t="s">
        <v>53</v>
      </c>
      <c r="D129" s="27" t="s">
        <v>73</v>
      </c>
      <c r="E129" s="19" t="s">
        <v>28</v>
      </c>
      <c r="F129" s="19">
        <v>1</v>
      </c>
      <c r="G129" s="19"/>
    </row>
    <row r="130" spans="1:7" ht="18.75" customHeight="1">
      <c r="A130" s="81" t="s">
        <v>74</v>
      </c>
      <c r="B130" s="82"/>
      <c r="C130" s="82"/>
      <c r="D130" s="82"/>
      <c r="E130" s="82"/>
      <c r="F130" s="82"/>
      <c r="G130" s="83"/>
    </row>
    <row r="131" spans="1:7" ht="19.5" customHeight="1">
      <c r="A131" s="19">
        <f>1+A129</f>
        <v>106</v>
      </c>
      <c r="B131" s="19">
        <f>1+B129</f>
        <v>106</v>
      </c>
      <c r="C131" s="27" t="s">
        <v>75</v>
      </c>
      <c r="D131" s="35" t="s">
        <v>76</v>
      </c>
      <c r="E131" s="19" t="s">
        <v>12</v>
      </c>
      <c r="F131" s="19">
        <v>1</v>
      </c>
      <c r="G131" s="19" t="s">
        <v>77</v>
      </c>
    </row>
    <row r="132" spans="1:7" ht="19.5" customHeight="1">
      <c r="A132" s="19">
        <f>1+A131</f>
        <v>107</v>
      </c>
      <c r="B132" s="19">
        <f>1+B131</f>
        <v>107</v>
      </c>
      <c r="C132" s="27" t="s">
        <v>52</v>
      </c>
      <c r="D132" s="35" t="s">
        <v>76</v>
      </c>
      <c r="E132" s="19" t="s">
        <v>12</v>
      </c>
      <c r="F132" s="19">
        <v>1</v>
      </c>
      <c r="G132" s="52"/>
    </row>
    <row r="133" spans="1:7" ht="15" customHeight="1">
      <c r="A133" s="81" t="s">
        <v>78</v>
      </c>
      <c r="B133" s="82"/>
      <c r="C133" s="82"/>
      <c r="D133" s="82"/>
      <c r="E133" s="82"/>
      <c r="F133" s="82"/>
      <c r="G133" s="83"/>
    </row>
    <row r="134" spans="1:7" ht="19.5" customHeight="1">
      <c r="A134" s="19">
        <f>1+A132</f>
        <v>108</v>
      </c>
      <c r="B134" s="19">
        <f>1+B132</f>
        <v>108</v>
      </c>
      <c r="C134" s="27" t="s">
        <v>79</v>
      </c>
      <c r="D134" s="27" t="s">
        <v>49</v>
      </c>
      <c r="E134" s="19" t="s">
        <v>12</v>
      </c>
      <c r="F134" s="19">
        <v>1</v>
      </c>
      <c r="G134" s="19"/>
    </row>
    <row r="135" spans="1:7" ht="19.5" customHeight="1">
      <c r="A135" s="19">
        <f>1+A134</f>
        <v>109</v>
      </c>
      <c r="B135" s="19">
        <f aca="true" t="shared" si="15" ref="B135:B141">1+B134</f>
        <v>109</v>
      </c>
      <c r="C135" s="27" t="s">
        <v>79</v>
      </c>
      <c r="D135" s="27" t="s">
        <v>49</v>
      </c>
      <c r="E135" s="19" t="s">
        <v>12</v>
      </c>
      <c r="F135" s="19">
        <v>1</v>
      </c>
      <c r="G135" s="12"/>
    </row>
    <row r="136" spans="1:7" ht="19.5" customHeight="1">
      <c r="A136" s="19">
        <f aca="true" t="shared" si="16" ref="A136:A141">1+A135</f>
        <v>110</v>
      </c>
      <c r="B136" s="19">
        <f t="shared" si="15"/>
        <v>110</v>
      </c>
      <c r="C136" s="27" t="s">
        <v>79</v>
      </c>
      <c r="D136" s="27" t="s">
        <v>49</v>
      </c>
      <c r="E136" s="19" t="s">
        <v>12</v>
      </c>
      <c r="F136" s="19">
        <v>1</v>
      </c>
      <c r="G136" s="19"/>
    </row>
    <row r="137" spans="1:7" ht="19.5" customHeight="1">
      <c r="A137" s="19">
        <f t="shared" si="16"/>
        <v>111</v>
      </c>
      <c r="B137" s="19">
        <f t="shared" si="15"/>
        <v>111</v>
      </c>
      <c r="C137" s="21" t="s">
        <v>48</v>
      </c>
      <c r="D137" s="27" t="s">
        <v>49</v>
      </c>
      <c r="E137" s="19" t="s">
        <v>12</v>
      </c>
      <c r="F137" s="19">
        <v>1</v>
      </c>
      <c r="G137" s="56"/>
    </row>
    <row r="138" spans="1:7" ht="19.5" customHeight="1">
      <c r="A138" s="19">
        <f t="shared" si="16"/>
        <v>112</v>
      </c>
      <c r="B138" s="19">
        <f t="shared" si="15"/>
        <v>112</v>
      </c>
      <c r="C138" s="27" t="s">
        <v>53</v>
      </c>
      <c r="D138" s="27" t="s">
        <v>80</v>
      </c>
      <c r="E138" s="19" t="s">
        <v>28</v>
      </c>
      <c r="F138" s="19">
        <v>1</v>
      </c>
      <c r="G138" s="19"/>
    </row>
    <row r="139" spans="1:7" ht="19.5" customHeight="1">
      <c r="A139" s="19">
        <f t="shared" si="16"/>
        <v>113</v>
      </c>
      <c r="B139" s="19">
        <f t="shared" si="15"/>
        <v>113</v>
      </c>
      <c r="C139" s="27" t="s">
        <v>53</v>
      </c>
      <c r="D139" s="27" t="s">
        <v>80</v>
      </c>
      <c r="E139" s="19" t="s">
        <v>28</v>
      </c>
      <c r="F139" s="19">
        <v>1</v>
      </c>
      <c r="G139" s="12"/>
    </row>
    <row r="140" spans="1:7" ht="19.5" customHeight="1">
      <c r="A140" s="19">
        <f t="shared" si="16"/>
        <v>114</v>
      </c>
      <c r="B140" s="19">
        <f t="shared" si="15"/>
        <v>114</v>
      </c>
      <c r="C140" s="27" t="s">
        <v>53</v>
      </c>
      <c r="D140" s="27" t="s">
        <v>80</v>
      </c>
      <c r="E140" s="19" t="s">
        <v>28</v>
      </c>
      <c r="F140" s="19">
        <v>1</v>
      </c>
      <c r="G140" s="12"/>
    </row>
    <row r="141" spans="1:7" ht="19.5" customHeight="1">
      <c r="A141" s="19">
        <f t="shared" si="16"/>
        <v>115</v>
      </c>
      <c r="B141" s="19">
        <f t="shared" si="15"/>
        <v>115</v>
      </c>
      <c r="C141" s="27" t="s">
        <v>81</v>
      </c>
      <c r="D141" s="27" t="s">
        <v>80</v>
      </c>
      <c r="E141" s="19" t="s">
        <v>28</v>
      </c>
      <c r="F141" s="19">
        <v>1</v>
      </c>
      <c r="G141" s="19"/>
    </row>
    <row r="142" spans="1:7" ht="17.25" customHeight="1">
      <c r="A142" s="88" t="s">
        <v>82</v>
      </c>
      <c r="B142" s="89"/>
      <c r="C142" s="89"/>
      <c r="D142" s="89"/>
      <c r="E142" s="89"/>
      <c r="F142" s="89"/>
      <c r="G142" s="90"/>
    </row>
    <row r="143" spans="1:7" ht="19.5" customHeight="1">
      <c r="A143" s="19">
        <f>1+A141</f>
        <v>116</v>
      </c>
      <c r="B143" s="19">
        <f>1+B141</f>
        <v>116</v>
      </c>
      <c r="C143" s="28" t="s">
        <v>83</v>
      </c>
      <c r="D143" s="28" t="s">
        <v>84</v>
      </c>
      <c r="E143" s="29" t="s">
        <v>37</v>
      </c>
      <c r="F143" s="29">
        <v>1</v>
      </c>
      <c r="G143" s="57"/>
    </row>
    <row r="144" spans="1:7" ht="19.5" customHeight="1">
      <c r="A144" s="19">
        <f>1+A143</f>
        <v>117</v>
      </c>
      <c r="B144" s="19">
        <f>1+B143</f>
        <v>117</v>
      </c>
      <c r="C144" s="27" t="s">
        <v>83</v>
      </c>
      <c r="D144" s="27" t="s">
        <v>84</v>
      </c>
      <c r="E144" s="19" t="s">
        <v>37</v>
      </c>
      <c r="F144" s="19">
        <v>1</v>
      </c>
      <c r="G144" s="52" t="s">
        <v>22</v>
      </c>
    </row>
    <row r="145" spans="1:7" ht="19.5" customHeight="1">
      <c r="A145" s="19">
        <f>1+A144</f>
        <v>118</v>
      </c>
      <c r="B145" s="19">
        <f>1+B144</f>
        <v>118</v>
      </c>
      <c r="C145" s="27" t="s">
        <v>85</v>
      </c>
      <c r="D145" s="27" t="s">
        <v>86</v>
      </c>
      <c r="E145" s="19" t="s">
        <v>12</v>
      </c>
      <c r="F145" s="19">
        <v>1</v>
      </c>
      <c r="G145" s="58"/>
    </row>
    <row r="146" spans="1:7" ht="15" customHeight="1">
      <c r="A146" s="44"/>
      <c r="B146" s="44"/>
      <c r="C146" s="44" t="s">
        <v>87</v>
      </c>
      <c r="D146" s="44"/>
      <c r="E146" s="44"/>
      <c r="F146" s="44"/>
      <c r="G146" s="44"/>
    </row>
    <row r="147" spans="1:7" ht="19.5" customHeight="1">
      <c r="A147" s="19">
        <f>1+A145</f>
        <v>119</v>
      </c>
      <c r="B147" s="19">
        <f>1+B145</f>
        <v>119</v>
      </c>
      <c r="C147" s="27" t="s">
        <v>53</v>
      </c>
      <c r="D147" s="27" t="s">
        <v>88</v>
      </c>
      <c r="E147" s="19" t="s">
        <v>28</v>
      </c>
      <c r="F147" s="19">
        <v>1</v>
      </c>
      <c r="G147" s="19"/>
    </row>
    <row r="148" spans="1:7" ht="15" customHeight="1">
      <c r="A148" s="91" t="s">
        <v>89</v>
      </c>
      <c r="B148" s="92"/>
      <c r="C148" s="92"/>
      <c r="D148" s="92"/>
      <c r="E148" s="92"/>
      <c r="F148" s="92"/>
      <c r="G148" s="93"/>
    </row>
    <row r="149" spans="1:7" ht="19.5" customHeight="1">
      <c r="A149" s="12">
        <f>A147+1</f>
        <v>120</v>
      </c>
      <c r="B149" s="19">
        <f>1+B147</f>
        <v>120</v>
      </c>
      <c r="C149" s="21" t="s">
        <v>24</v>
      </c>
      <c r="D149" s="21" t="s">
        <v>90</v>
      </c>
      <c r="E149" s="12" t="s">
        <v>12</v>
      </c>
      <c r="F149" s="12">
        <v>1</v>
      </c>
      <c r="G149" s="12"/>
    </row>
    <row r="150" spans="1:7" ht="19.5" customHeight="1">
      <c r="A150" s="12">
        <f>A149+1</f>
        <v>121</v>
      </c>
      <c r="B150" s="12">
        <f>B149+1</f>
        <v>121</v>
      </c>
      <c r="C150" s="27" t="s">
        <v>53</v>
      </c>
      <c r="D150" s="27" t="s">
        <v>91</v>
      </c>
      <c r="E150" s="19" t="s">
        <v>28</v>
      </c>
      <c r="F150" s="19">
        <v>1</v>
      </c>
      <c r="G150" s="19"/>
    </row>
    <row r="151" spans="1:7" ht="15" customHeight="1">
      <c r="A151" s="15"/>
      <c r="B151" s="15"/>
      <c r="C151" s="15" t="s">
        <v>92</v>
      </c>
      <c r="D151" s="15"/>
      <c r="E151" s="15"/>
      <c r="F151" s="15"/>
      <c r="G151" s="15"/>
    </row>
    <row r="152" spans="1:7" ht="19.5" customHeight="1">
      <c r="A152" s="19">
        <f>1+A150</f>
        <v>122</v>
      </c>
      <c r="B152" s="19">
        <f>1+B150</f>
        <v>122</v>
      </c>
      <c r="C152" s="35" t="s">
        <v>93</v>
      </c>
      <c r="D152" s="27" t="s">
        <v>94</v>
      </c>
      <c r="E152" s="19" t="s">
        <v>12</v>
      </c>
      <c r="F152" s="19">
        <v>1</v>
      </c>
      <c r="G152" s="19" t="s">
        <v>22</v>
      </c>
    </row>
    <row r="153" spans="1:7" ht="15" customHeight="1">
      <c r="A153" s="15"/>
      <c r="B153" s="15"/>
      <c r="C153" s="15" t="s">
        <v>95</v>
      </c>
      <c r="D153" s="15"/>
      <c r="E153" s="15"/>
      <c r="F153" s="15"/>
      <c r="G153" s="15"/>
    </row>
    <row r="154" spans="1:7" ht="19.5" customHeight="1">
      <c r="A154" s="19">
        <f>1+A152</f>
        <v>123</v>
      </c>
      <c r="B154" s="19">
        <f>1+B152</f>
        <v>123</v>
      </c>
      <c r="C154" s="35" t="s">
        <v>96</v>
      </c>
      <c r="D154" s="27" t="s">
        <v>97</v>
      </c>
      <c r="E154" s="19" t="s">
        <v>12</v>
      </c>
      <c r="F154" s="19">
        <v>1</v>
      </c>
      <c r="G154" s="19"/>
    </row>
    <row r="155" spans="1:7" ht="19.5" customHeight="1">
      <c r="A155" s="19">
        <f>1+A154</f>
        <v>124</v>
      </c>
      <c r="B155" s="19">
        <f>1+B154</f>
        <v>124</v>
      </c>
      <c r="C155" s="35" t="s">
        <v>98</v>
      </c>
      <c r="D155" s="27" t="s">
        <v>99</v>
      </c>
      <c r="E155" s="19" t="s">
        <v>12</v>
      </c>
      <c r="F155" s="19">
        <v>1</v>
      </c>
      <c r="G155" s="19"/>
    </row>
    <row r="156" spans="1:7" ht="15" customHeight="1">
      <c r="A156" s="81" t="s">
        <v>100</v>
      </c>
      <c r="B156" s="82"/>
      <c r="C156" s="82"/>
      <c r="D156" s="82"/>
      <c r="E156" s="82"/>
      <c r="F156" s="82"/>
      <c r="G156" s="83"/>
    </row>
    <row r="157" spans="1:7" ht="19.5" customHeight="1">
      <c r="A157" s="29">
        <f>1+A155</f>
        <v>125</v>
      </c>
      <c r="B157" s="29">
        <f>1+B155</f>
        <v>125</v>
      </c>
      <c r="C157" s="28" t="s">
        <v>24</v>
      </c>
      <c r="D157" s="28" t="s">
        <v>101</v>
      </c>
      <c r="E157" s="29" t="s">
        <v>12</v>
      </c>
      <c r="F157" s="29">
        <v>1</v>
      </c>
      <c r="G157" s="59"/>
    </row>
    <row r="158" spans="1:7" ht="19.5" customHeight="1">
      <c r="A158" s="29">
        <f>1+A157</f>
        <v>126</v>
      </c>
      <c r="B158" s="29">
        <v>127</v>
      </c>
      <c r="C158" s="35" t="s">
        <v>102</v>
      </c>
      <c r="D158" s="27" t="s">
        <v>103</v>
      </c>
      <c r="E158" s="19" t="s">
        <v>12</v>
      </c>
      <c r="F158" s="19">
        <v>1</v>
      </c>
      <c r="G158" s="19"/>
    </row>
    <row r="159" spans="1:7" ht="19.5" customHeight="1">
      <c r="A159" s="29">
        <f>1+A158</f>
        <v>127</v>
      </c>
      <c r="B159" s="29">
        <f>1+B158</f>
        <v>128</v>
      </c>
      <c r="C159" s="27" t="s">
        <v>53</v>
      </c>
      <c r="D159" s="27" t="s">
        <v>101</v>
      </c>
      <c r="E159" s="19" t="s">
        <v>28</v>
      </c>
      <c r="F159" s="19">
        <v>1</v>
      </c>
      <c r="G159" s="19"/>
    </row>
    <row r="160" spans="1:7" ht="19.5" customHeight="1">
      <c r="A160" s="29">
        <f>1+A159</f>
        <v>128</v>
      </c>
      <c r="B160" s="29">
        <f>1+B159</f>
        <v>129</v>
      </c>
      <c r="C160" s="27" t="s">
        <v>53</v>
      </c>
      <c r="D160" s="27" t="s">
        <v>101</v>
      </c>
      <c r="E160" s="19" t="s">
        <v>28</v>
      </c>
      <c r="F160" s="19">
        <v>1</v>
      </c>
      <c r="G160" s="19"/>
    </row>
    <row r="161" spans="1:7" ht="19.5" customHeight="1">
      <c r="A161" s="29">
        <f>1+A160</f>
        <v>129</v>
      </c>
      <c r="B161" s="29">
        <f>1+B160</f>
        <v>130</v>
      </c>
      <c r="C161" s="27" t="s">
        <v>53</v>
      </c>
      <c r="D161" s="27" t="s">
        <v>101</v>
      </c>
      <c r="E161" s="19" t="s">
        <v>28</v>
      </c>
      <c r="F161" s="19">
        <v>1</v>
      </c>
      <c r="G161" s="19"/>
    </row>
    <row r="162" spans="1:7" ht="19.5" customHeight="1">
      <c r="A162" s="29">
        <f>1+A161</f>
        <v>130</v>
      </c>
      <c r="B162" s="29">
        <f>1+B161</f>
        <v>131</v>
      </c>
      <c r="C162" s="27" t="s">
        <v>69</v>
      </c>
      <c r="D162" s="27"/>
      <c r="E162" s="19" t="s">
        <v>36</v>
      </c>
      <c r="F162" s="19">
        <v>1</v>
      </c>
      <c r="G162" s="19"/>
    </row>
    <row r="163" spans="1:7" ht="15" customHeight="1">
      <c r="A163" s="81" t="s">
        <v>104</v>
      </c>
      <c r="B163" s="82"/>
      <c r="C163" s="82"/>
      <c r="D163" s="82"/>
      <c r="E163" s="82"/>
      <c r="F163" s="82"/>
      <c r="G163" s="87"/>
    </row>
    <row r="164" spans="1:7" ht="19.5" customHeight="1">
      <c r="A164" s="29">
        <f>A162+1</f>
        <v>131</v>
      </c>
      <c r="B164" s="29">
        <f>B162+1</f>
        <v>132</v>
      </c>
      <c r="C164" s="28" t="s">
        <v>105</v>
      </c>
      <c r="D164" s="27" t="s">
        <v>86</v>
      </c>
      <c r="E164" s="29" t="s">
        <v>12</v>
      </c>
      <c r="F164" s="29">
        <v>1</v>
      </c>
      <c r="G164" s="19" t="s">
        <v>106</v>
      </c>
    </row>
    <row r="165" spans="1:7" ht="19.5" customHeight="1">
      <c r="A165" s="19">
        <f>A164+1</f>
        <v>132</v>
      </c>
      <c r="B165" s="19">
        <f>B164+1</f>
        <v>133</v>
      </c>
      <c r="C165" s="35" t="s">
        <v>107</v>
      </c>
      <c r="D165" s="27" t="s">
        <v>86</v>
      </c>
      <c r="E165" s="19" t="s">
        <v>12</v>
      </c>
      <c r="F165" s="19">
        <v>1</v>
      </c>
      <c r="G165" s="19"/>
    </row>
    <row r="166" spans="1:7" ht="19.5" customHeight="1">
      <c r="A166" s="19">
        <f>A165+1</f>
        <v>133</v>
      </c>
      <c r="B166" s="19">
        <f>B165+1</f>
        <v>134</v>
      </c>
      <c r="C166" s="27" t="s">
        <v>108</v>
      </c>
      <c r="D166" s="27" t="s">
        <v>86</v>
      </c>
      <c r="E166" s="19" t="s">
        <v>12</v>
      </c>
      <c r="F166" s="19">
        <v>1</v>
      </c>
      <c r="G166" s="19"/>
    </row>
    <row r="167" spans="1:7" s="4" customFormat="1" ht="15" customHeight="1">
      <c r="A167" s="81" t="s">
        <v>109</v>
      </c>
      <c r="B167" s="82"/>
      <c r="C167" s="82"/>
      <c r="D167" s="82"/>
      <c r="E167" s="82"/>
      <c r="F167" s="82"/>
      <c r="G167" s="83"/>
    </row>
    <row r="168" spans="1:7" ht="19.5" customHeight="1">
      <c r="A168" s="36">
        <f>1+A166</f>
        <v>134</v>
      </c>
      <c r="B168" s="36">
        <f>1+B166</f>
        <v>135</v>
      </c>
      <c r="C168" s="40" t="s">
        <v>110</v>
      </c>
      <c r="D168" s="27" t="s">
        <v>111</v>
      </c>
      <c r="E168" s="36" t="s">
        <v>12</v>
      </c>
      <c r="F168" s="36">
        <v>1</v>
      </c>
      <c r="G168" s="36"/>
    </row>
    <row r="169" spans="1:7" ht="12.75">
      <c r="A169" s="30"/>
      <c r="B169" s="30"/>
      <c r="C169" s="31" t="s">
        <v>112</v>
      </c>
      <c r="E169" s="33"/>
      <c r="F169" s="33"/>
      <c r="G169" s="55"/>
    </row>
    <row r="170" spans="1:7" ht="19.5" customHeight="1">
      <c r="A170" s="29">
        <f>1+A168</f>
        <v>135</v>
      </c>
      <c r="B170" s="29">
        <f>1+B168</f>
        <v>136</v>
      </c>
      <c r="C170" s="28" t="s">
        <v>113</v>
      </c>
      <c r="D170" s="27" t="s">
        <v>86</v>
      </c>
      <c r="E170" s="29" t="s">
        <v>12</v>
      </c>
      <c r="F170" s="29">
        <v>1</v>
      </c>
      <c r="G170" s="29"/>
    </row>
    <row r="171" spans="1:7" ht="19.5" customHeight="1">
      <c r="A171" s="36">
        <f>1+A170</f>
        <v>136</v>
      </c>
      <c r="B171" s="36">
        <f>1+B170</f>
        <v>137</v>
      </c>
      <c r="C171" s="40" t="s">
        <v>114</v>
      </c>
      <c r="D171" s="27" t="s">
        <v>86</v>
      </c>
      <c r="E171" s="36" t="s">
        <v>12</v>
      </c>
      <c r="F171" s="36">
        <v>1</v>
      </c>
      <c r="G171" s="36"/>
    </row>
    <row r="172" spans="1:7" ht="15" customHeight="1">
      <c r="A172" s="81" t="s">
        <v>115</v>
      </c>
      <c r="B172" s="82"/>
      <c r="C172" s="82"/>
      <c r="D172" s="82"/>
      <c r="E172" s="82"/>
      <c r="F172" s="82"/>
      <c r="G172" s="83"/>
    </row>
    <row r="173" spans="1:7" ht="19.5" customHeight="1">
      <c r="A173" s="19">
        <f>1+A171</f>
        <v>137</v>
      </c>
      <c r="B173" s="19">
        <f>1+B171</f>
        <v>138</v>
      </c>
      <c r="C173" s="46" t="s">
        <v>116</v>
      </c>
      <c r="D173" s="27" t="s">
        <v>117</v>
      </c>
      <c r="E173" s="47" t="s">
        <v>12</v>
      </c>
      <c r="F173" s="47">
        <v>1</v>
      </c>
      <c r="G173" s="19" t="s">
        <v>106</v>
      </c>
    </row>
    <row r="174" spans="1:7" ht="12.75">
      <c r="A174" s="47"/>
      <c r="B174" s="47"/>
      <c r="C174" s="48" t="s">
        <v>118</v>
      </c>
      <c r="E174" s="49"/>
      <c r="F174" s="49"/>
      <c r="G174" s="54"/>
    </row>
    <row r="175" spans="1:7" ht="19.5" customHeight="1">
      <c r="A175" s="19">
        <f>1+A173</f>
        <v>138</v>
      </c>
      <c r="B175" s="19">
        <f>1+B173</f>
        <v>139</v>
      </c>
      <c r="C175" s="27" t="s">
        <v>119</v>
      </c>
      <c r="D175" s="27" t="s">
        <v>86</v>
      </c>
      <c r="E175" s="36" t="s">
        <v>12</v>
      </c>
      <c r="F175" s="36">
        <v>1</v>
      </c>
      <c r="G175" s="13"/>
    </row>
    <row r="176" spans="1:7" ht="19.5" customHeight="1">
      <c r="A176" s="30">
        <f>A175+1</f>
        <v>139</v>
      </c>
      <c r="B176" s="30">
        <f>B175+1</f>
        <v>140</v>
      </c>
      <c r="C176" s="27" t="s">
        <v>120</v>
      </c>
      <c r="D176" s="27" t="s">
        <v>86</v>
      </c>
      <c r="E176" s="19" t="s">
        <v>12</v>
      </c>
      <c r="F176" s="19">
        <v>1</v>
      </c>
      <c r="G176" s="12"/>
    </row>
    <row r="177" spans="1:7" ht="19.5" customHeight="1">
      <c r="A177" s="30">
        <f>A176+1</f>
        <v>140</v>
      </c>
      <c r="B177" s="19">
        <v>141</v>
      </c>
      <c r="C177" s="27" t="s">
        <v>119</v>
      </c>
      <c r="D177" s="27" t="s">
        <v>86</v>
      </c>
      <c r="E177" s="19" t="s">
        <v>12</v>
      </c>
      <c r="F177" s="19">
        <v>1</v>
      </c>
      <c r="G177" s="12" t="s">
        <v>22</v>
      </c>
    </row>
    <row r="178" spans="1:7" ht="15" customHeight="1">
      <c r="A178" s="98" t="s">
        <v>121</v>
      </c>
      <c r="B178" s="99"/>
      <c r="C178" s="99"/>
      <c r="D178" s="99"/>
      <c r="E178" s="99"/>
      <c r="F178" s="99"/>
      <c r="G178" s="100"/>
    </row>
    <row r="179" spans="1:7" ht="19.5" customHeight="1">
      <c r="A179" s="19">
        <f>A177+1</f>
        <v>141</v>
      </c>
      <c r="B179" s="19">
        <v>142</v>
      </c>
      <c r="C179" s="28" t="s">
        <v>122</v>
      </c>
      <c r="D179" s="27" t="s">
        <v>123</v>
      </c>
      <c r="E179" s="29" t="s">
        <v>12</v>
      </c>
      <c r="F179" s="29">
        <v>1</v>
      </c>
      <c r="G179" s="29"/>
    </row>
    <row r="180" spans="1:7" ht="15" customHeight="1">
      <c r="A180" s="81" t="s">
        <v>124</v>
      </c>
      <c r="B180" s="82"/>
      <c r="C180" s="82"/>
      <c r="D180" s="82"/>
      <c r="E180" s="82"/>
      <c r="F180" s="82"/>
      <c r="G180" s="83"/>
    </row>
    <row r="181" spans="1:7" ht="19.5" customHeight="1">
      <c r="A181" s="19">
        <f>1+A179</f>
        <v>142</v>
      </c>
      <c r="B181" s="19">
        <f>1+B179</f>
        <v>143</v>
      </c>
      <c r="C181" s="35" t="s">
        <v>125</v>
      </c>
      <c r="D181" s="27" t="s">
        <v>126</v>
      </c>
      <c r="E181" s="19" t="s">
        <v>37</v>
      </c>
      <c r="F181" s="19">
        <v>1</v>
      </c>
      <c r="G181" s="19" t="s">
        <v>22</v>
      </c>
    </row>
    <row r="182" spans="1:7" ht="19.5" customHeight="1">
      <c r="A182" s="19">
        <f>1+A181</f>
        <v>143</v>
      </c>
      <c r="B182" s="19">
        <f>1+B181</f>
        <v>144</v>
      </c>
      <c r="C182" s="27" t="s">
        <v>127</v>
      </c>
      <c r="D182" s="27" t="s">
        <v>128</v>
      </c>
      <c r="E182" s="19" t="s">
        <v>37</v>
      </c>
      <c r="F182" s="19">
        <v>1</v>
      </c>
      <c r="G182" s="19"/>
    </row>
    <row r="183" spans="1:7" ht="15" customHeight="1">
      <c r="A183" s="81" t="s">
        <v>129</v>
      </c>
      <c r="B183" s="82"/>
      <c r="C183" s="82"/>
      <c r="D183" s="82"/>
      <c r="E183" s="82"/>
      <c r="F183" s="82"/>
      <c r="G183" s="87"/>
    </row>
    <row r="184" spans="1:7" ht="19.5" customHeight="1">
      <c r="A184" s="19">
        <f>1+A182</f>
        <v>144</v>
      </c>
      <c r="B184" s="19">
        <f>1+B182</f>
        <v>145</v>
      </c>
      <c r="C184" s="27" t="s">
        <v>130</v>
      </c>
      <c r="D184" s="27" t="s">
        <v>86</v>
      </c>
      <c r="E184" s="19" t="s">
        <v>12</v>
      </c>
      <c r="F184" s="19">
        <v>1</v>
      </c>
      <c r="G184" s="19"/>
    </row>
    <row r="185" spans="1:7" ht="19.5" customHeight="1">
      <c r="A185" s="19">
        <f>1+A184</f>
        <v>145</v>
      </c>
      <c r="B185" s="19">
        <f>1+B184</f>
        <v>146</v>
      </c>
      <c r="C185" s="27" t="s">
        <v>131</v>
      </c>
      <c r="D185" s="28" t="s">
        <v>117</v>
      </c>
      <c r="E185" s="29" t="s">
        <v>12</v>
      </c>
      <c r="F185" s="29">
        <v>1</v>
      </c>
      <c r="G185" s="56"/>
    </row>
    <row r="186" spans="1:7" ht="19.5" customHeight="1">
      <c r="A186" s="19">
        <f>1+A185</f>
        <v>146</v>
      </c>
      <c r="B186" s="19">
        <f>1+B185</f>
        <v>147</v>
      </c>
      <c r="C186" s="27" t="s">
        <v>132</v>
      </c>
      <c r="D186" s="27" t="s">
        <v>133</v>
      </c>
      <c r="E186" s="19" t="s">
        <v>12</v>
      </c>
      <c r="F186" s="19">
        <v>1</v>
      </c>
      <c r="G186" s="19" t="s">
        <v>22</v>
      </c>
    </row>
    <row r="187" spans="1:7" ht="12.75">
      <c r="A187" s="33"/>
      <c r="B187" s="30"/>
      <c r="C187" s="17" t="s">
        <v>134</v>
      </c>
      <c r="D187" s="32"/>
      <c r="E187" s="33"/>
      <c r="F187" s="33"/>
      <c r="G187" s="54"/>
    </row>
    <row r="188" spans="1:7" ht="19.5" customHeight="1">
      <c r="A188" s="19">
        <f>1+A186</f>
        <v>147</v>
      </c>
      <c r="B188" s="19">
        <f>1+B186</f>
        <v>148</v>
      </c>
      <c r="C188" s="27" t="s">
        <v>135</v>
      </c>
      <c r="D188" s="27" t="s">
        <v>136</v>
      </c>
      <c r="E188" s="19" t="s">
        <v>37</v>
      </c>
      <c r="F188" s="19">
        <v>1</v>
      </c>
      <c r="G188" s="19"/>
    </row>
    <row r="189" spans="1:7" ht="19.5" customHeight="1">
      <c r="A189" s="19">
        <f aca="true" t="shared" si="17" ref="A189:B192">1+A188</f>
        <v>148</v>
      </c>
      <c r="B189" s="19">
        <f t="shared" si="17"/>
        <v>149</v>
      </c>
      <c r="C189" s="27" t="s">
        <v>135</v>
      </c>
      <c r="D189" s="27" t="s">
        <v>136</v>
      </c>
      <c r="E189" s="19" t="s">
        <v>37</v>
      </c>
      <c r="F189" s="19">
        <v>1</v>
      </c>
      <c r="G189" s="19"/>
    </row>
    <row r="190" spans="1:7" ht="19.5" customHeight="1">
      <c r="A190" s="19">
        <f t="shared" si="17"/>
        <v>149</v>
      </c>
      <c r="B190" s="19">
        <f t="shared" si="17"/>
        <v>150</v>
      </c>
      <c r="C190" s="27" t="s">
        <v>137</v>
      </c>
      <c r="D190" s="27" t="s">
        <v>138</v>
      </c>
      <c r="E190" s="19" t="s">
        <v>36</v>
      </c>
      <c r="F190" s="19">
        <v>1</v>
      </c>
      <c r="G190" s="19"/>
    </row>
    <row r="191" spans="1:7" ht="19.5" customHeight="1">
      <c r="A191" s="19">
        <f t="shared" si="17"/>
        <v>150</v>
      </c>
      <c r="B191" s="19">
        <f t="shared" si="17"/>
        <v>151</v>
      </c>
      <c r="C191" s="27" t="s">
        <v>139</v>
      </c>
      <c r="D191" s="27" t="s">
        <v>138</v>
      </c>
      <c r="E191" s="19" t="s">
        <v>36</v>
      </c>
      <c r="F191" s="19">
        <v>1</v>
      </c>
      <c r="G191" s="56"/>
    </row>
    <row r="192" spans="1:7" ht="19.5" customHeight="1">
      <c r="A192" s="19">
        <f t="shared" si="17"/>
        <v>151</v>
      </c>
      <c r="B192" s="19">
        <f t="shared" si="17"/>
        <v>152</v>
      </c>
      <c r="C192" s="40" t="s">
        <v>140</v>
      </c>
      <c r="D192" s="40" t="s">
        <v>141</v>
      </c>
      <c r="E192" s="36" t="s">
        <v>36</v>
      </c>
      <c r="F192" s="36">
        <v>1</v>
      </c>
      <c r="G192" s="52"/>
    </row>
    <row r="193" spans="1:7" ht="12.75">
      <c r="A193" s="33"/>
      <c r="B193" s="33"/>
      <c r="C193" s="17" t="s">
        <v>142</v>
      </c>
      <c r="D193" s="32"/>
      <c r="E193" s="33"/>
      <c r="F193" s="33"/>
      <c r="G193" s="54"/>
    </row>
    <row r="194" spans="1:7" ht="19.5" customHeight="1">
      <c r="A194" s="29">
        <f>A192+1</f>
        <v>152</v>
      </c>
      <c r="B194" s="29">
        <f>B192+1</f>
        <v>153</v>
      </c>
      <c r="C194" s="28" t="s">
        <v>143</v>
      </c>
      <c r="D194" s="28" t="s">
        <v>144</v>
      </c>
      <c r="E194" s="29" t="s">
        <v>37</v>
      </c>
      <c r="F194" s="29">
        <v>1</v>
      </c>
      <c r="G194" s="19"/>
    </row>
    <row r="195" spans="1:7" ht="19.5" customHeight="1">
      <c r="A195" s="19">
        <f>A194+1</f>
        <v>153</v>
      </c>
      <c r="B195" s="19">
        <f aca="true" t="shared" si="18" ref="B195:B202">B194+1</f>
        <v>154</v>
      </c>
      <c r="C195" s="28" t="s">
        <v>143</v>
      </c>
      <c r="D195" s="27" t="s">
        <v>144</v>
      </c>
      <c r="E195" s="19" t="s">
        <v>37</v>
      </c>
      <c r="F195" s="19">
        <v>1</v>
      </c>
      <c r="G195" s="19"/>
    </row>
    <row r="196" spans="1:7" ht="19.5" customHeight="1">
      <c r="A196" s="19">
        <f aca="true" t="shared" si="19" ref="A196:A202">A195+1</f>
        <v>154</v>
      </c>
      <c r="B196" s="19">
        <f t="shared" si="18"/>
        <v>155</v>
      </c>
      <c r="C196" s="28" t="s">
        <v>143</v>
      </c>
      <c r="D196" s="27" t="s">
        <v>144</v>
      </c>
      <c r="E196" s="19" t="s">
        <v>37</v>
      </c>
      <c r="F196" s="19">
        <v>1</v>
      </c>
      <c r="G196" s="19"/>
    </row>
    <row r="197" spans="1:7" ht="19.5" customHeight="1">
      <c r="A197" s="19">
        <f t="shared" si="19"/>
        <v>155</v>
      </c>
      <c r="B197" s="19">
        <f t="shared" si="18"/>
        <v>156</v>
      </c>
      <c r="C197" s="28" t="s">
        <v>145</v>
      </c>
      <c r="D197" s="27" t="s">
        <v>144</v>
      </c>
      <c r="E197" s="19" t="s">
        <v>37</v>
      </c>
      <c r="F197" s="19">
        <v>1</v>
      </c>
      <c r="G197" s="19"/>
    </row>
    <row r="198" spans="1:7" ht="19.5" customHeight="1">
      <c r="A198" s="19">
        <f t="shared" si="19"/>
        <v>156</v>
      </c>
      <c r="B198" s="19">
        <f t="shared" si="18"/>
        <v>157</v>
      </c>
      <c r="C198" s="28" t="s">
        <v>143</v>
      </c>
      <c r="D198" s="27" t="s">
        <v>144</v>
      </c>
      <c r="E198" s="19" t="s">
        <v>37</v>
      </c>
      <c r="F198" s="19">
        <v>1</v>
      </c>
      <c r="G198" s="56"/>
    </row>
    <row r="199" spans="1:7" ht="19.5" customHeight="1">
      <c r="A199" s="19">
        <f t="shared" si="19"/>
        <v>157</v>
      </c>
      <c r="B199" s="19">
        <f t="shared" si="18"/>
        <v>158</v>
      </c>
      <c r="C199" s="35" t="s">
        <v>146</v>
      </c>
      <c r="D199" s="27"/>
      <c r="E199" s="19" t="s">
        <v>37</v>
      </c>
      <c r="F199" s="19">
        <v>1</v>
      </c>
      <c r="G199" s="19"/>
    </row>
    <row r="200" spans="1:7" ht="19.5" customHeight="1">
      <c r="A200" s="19">
        <f t="shared" si="19"/>
        <v>158</v>
      </c>
      <c r="B200" s="19">
        <f t="shared" si="18"/>
        <v>159</v>
      </c>
      <c r="C200" s="27" t="s">
        <v>147</v>
      </c>
      <c r="D200" s="27" t="s">
        <v>148</v>
      </c>
      <c r="E200" s="19" t="s">
        <v>37</v>
      </c>
      <c r="F200" s="19">
        <v>1</v>
      </c>
      <c r="G200" s="19"/>
    </row>
    <row r="201" spans="1:7" ht="19.5" customHeight="1">
      <c r="A201" s="19">
        <f t="shared" si="19"/>
        <v>159</v>
      </c>
      <c r="B201" s="19">
        <f t="shared" si="18"/>
        <v>160</v>
      </c>
      <c r="C201" s="27" t="s">
        <v>149</v>
      </c>
      <c r="D201" s="27"/>
      <c r="E201" s="19" t="s">
        <v>37</v>
      </c>
      <c r="F201" s="19">
        <v>1</v>
      </c>
      <c r="G201" s="19"/>
    </row>
    <row r="202" spans="1:7" ht="19.5" customHeight="1">
      <c r="A202" s="36">
        <f t="shared" si="19"/>
        <v>160</v>
      </c>
      <c r="B202" s="36">
        <f t="shared" si="18"/>
        <v>161</v>
      </c>
      <c r="C202" s="40" t="s">
        <v>147</v>
      </c>
      <c r="D202" s="40" t="s">
        <v>150</v>
      </c>
      <c r="E202" s="36" t="s">
        <v>37</v>
      </c>
      <c r="F202" s="36">
        <v>1</v>
      </c>
      <c r="G202" s="36"/>
    </row>
    <row r="203" spans="1:7" ht="24.75" customHeight="1">
      <c r="A203" s="94" t="s">
        <v>151</v>
      </c>
      <c r="B203" s="95"/>
      <c r="C203" s="95"/>
      <c r="D203" s="95"/>
      <c r="E203" s="95"/>
      <c r="F203" s="95"/>
      <c r="G203" s="96"/>
    </row>
    <row r="204" spans="1:7" ht="15" customHeight="1">
      <c r="A204" s="81" t="s">
        <v>152</v>
      </c>
      <c r="B204" s="82"/>
      <c r="C204" s="82"/>
      <c r="D204" s="82"/>
      <c r="E204" s="82"/>
      <c r="F204" s="82"/>
      <c r="G204" s="83"/>
    </row>
    <row r="205" spans="1:7" ht="19.5" customHeight="1">
      <c r="A205" s="29">
        <f>1+A202</f>
        <v>161</v>
      </c>
      <c r="B205" s="30">
        <f>1+B25</f>
        <v>14</v>
      </c>
      <c r="C205" s="35" t="s">
        <v>52</v>
      </c>
      <c r="D205" s="27" t="s">
        <v>27</v>
      </c>
      <c r="E205" s="19" t="s">
        <v>28</v>
      </c>
      <c r="F205" s="19">
        <v>1</v>
      </c>
      <c r="G205" s="52" t="s">
        <v>22</v>
      </c>
    </row>
    <row r="206" spans="1:7" ht="18" customHeight="1">
      <c r="A206" s="81" t="s">
        <v>153</v>
      </c>
      <c r="B206" s="82"/>
      <c r="C206" s="82"/>
      <c r="D206" s="82"/>
      <c r="E206" s="82"/>
      <c r="F206" s="82"/>
      <c r="G206" s="83"/>
    </row>
    <row r="207" spans="1:7" s="3" customFormat="1" ht="19.5" customHeight="1">
      <c r="A207" s="29">
        <f>1+A205</f>
        <v>162</v>
      </c>
      <c r="B207" s="29">
        <f>1+B202</f>
        <v>162</v>
      </c>
      <c r="C207" s="27" t="s">
        <v>154</v>
      </c>
      <c r="D207" s="21" t="s">
        <v>155</v>
      </c>
      <c r="E207" s="19" t="s">
        <v>12</v>
      </c>
      <c r="F207" s="19">
        <v>1</v>
      </c>
      <c r="G207" s="19"/>
    </row>
    <row r="208" spans="1:7" ht="19.5" customHeight="1">
      <c r="A208" s="29">
        <f>A207+1</f>
        <v>163</v>
      </c>
      <c r="B208" s="29">
        <f>1+B207</f>
        <v>163</v>
      </c>
      <c r="C208" s="27" t="s">
        <v>81</v>
      </c>
      <c r="D208" s="28" t="s">
        <v>27</v>
      </c>
      <c r="E208" s="19" t="s">
        <v>28</v>
      </c>
      <c r="F208" s="19">
        <v>1</v>
      </c>
      <c r="G208" s="19"/>
    </row>
    <row r="209" spans="1:7" ht="15" customHeight="1">
      <c r="A209" s="91" t="s">
        <v>156</v>
      </c>
      <c r="B209" s="92"/>
      <c r="C209" s="92"/>
      <c r="D209" s="92"/>
      <c r="E209" s="92"/>
      <c r="F209" s="92"/>
      <c r="G209" s="97"/>
    </row>
    <row r="210" spans="1:7" ht="26.25" customHeight="1">
      <c r="A210" s="19">
        <f>1+A208</f>
        <v>164</v>
      </c>
      <c r="B210" s="19">
        <f>1+B208</f>
        <v>164</v>
      </c>
      <c r="C210" s="40" t="s">
        <v>24</v>
      </c>
      <c r="D210" s="50" t="s">
        <v>61</v>
      </c>
      <c r="E210" s="36" t="s">
        <v>12</v>
      </c>
      <c r="F210" s="36">
        <v>1</v>
      </c>
      <c r="G210" s="60"/>
    </row>
    <row r="211" spans="1:7" ht="19.5" customHeight="1">
      <c r="A211" s="19">
        <f aca="true" t="shared" si="20" ref="A211:B214">1+A210</f>
        <v>165</v>
      </c>
      <c r="B211" s="19">
        <f t="shared" si="20"/>
        <v>165</v>
      </c>
      <c r="C211" s="27" t="s">
        <v>30</v>
      </c>
      <c r="D211" s="20" t="s">
        <v>27</v>
      </c>
      <c r="E211" s="19" t="s">
        <v>28</v>
      </c>
      <c r="F211" s="19">
        <v>1</v>
      </c>
      <c r="G211" s="52" t="s">
        <v>22</v>
      </c>
    </row>
    <row r="212" spans="1:7" ht="19.5" customHeight="1">
      <c r="A212" s="19">
        <f t="shared" si="20"/>
        <v>166</v>
      </c>
      <c r="B212" s="19">
        <f t="shared" si="20"/>
        <v>166</v>
      </c>
      <c r="C212" s="21" t="s">
        <v>52</v>
      </c>
      <c r="D212" s="20" t="s">
        <v>80</v>
      </c>
      <c r="E212" s="19" t="s">
        <v>28</v>
      </c>
      <c r="F212" s="19">
        <v>1</v>
      </c>
      <c r="G212" s="19"/>
    </row>
    <row r="213" spans="1:7" ht="19.5" customHeight="1">
      <c r="A213" s="19">
        <f t="shared" si="20"/>
        <v>167</v>
      </c>
      <c r="B213" s="19">
        <f t="shared" si="20"/>
        <v>167</v>
      </c>
      <c r="C213" s="21" t="s">
        <v>32</v>
      </c>
      <c r="D213" s="20" t="s">
        <v>80</v>
      </c>
      <c r="E213" s="19" t="s">
        <v>28</v>
      </c>
      <c r="F213" s="19">
        <v>1</v>
      </c>
      <c r="G213" s="19" t="s">
        <v>15</v>
      </c>
    </row>
    <row r="214" spans="1:7" ht="19.5" customHeight="1">
      <c r="A214" s="19">
        <f t="shared" si="20"/>
        <v>168</v>
      </c>
      <c r="B214" s="19">
        <f t="shared" si="20"/>
        <v>168</v>
      </c>
      <c r="C214" s="40" t="s">
        <v>79</v>
      </c>
      <c r="D214" s="51" t="s">
        <v>49</v>
      </c>
      <c r="E214" s="36" t="s">
        <v>12</v>
      </c>
      <c r="F214" s="36">
        <v>1</v>
      </c>
      <c r="G214" s="36"/>
    </row>
    <row r="215" spans="1:7" ht="15.75" customHeight="1">
      <c r="A215" s="81" t="s">
        <v>157</v>
      </c>
      <c r="B215" s="82"/>
      <c r="C215" s="82"/>
      <c r="D215" s="82"/>
      <c r="E215" s="82"/>
      <c r="F215" s="82"/>
      <c r="G215" s="87"/>
    </row>
    <row r="216" spans="1:7" ht="15.75" customHeight="1">
      <c r="A216" s="30"/>
      <c r="B216" s="30"/>
      <c r="C216" s="31" t="s">
        <v>158</v>
      </c>
      <c r="D216" s="33"/>
      <c r="E216" s="33"/>
      <c r="F216" s="33"/>
      <c r="G216" s="54"/>
    </row>
    <row r="217" spans="1:7" ht="19.5" customHeight="1">
      <c r="A217" s="19">
        <f>1+A214</f>
        <v>169</v>
      </c>
      <c r="B217" s="19">
        <f>1+B214</f>
        <v>169</v>
      </c>
      <c r="C217" s="27" t="s">
        <v>38</v>
      </c>
      <c r="D217" s="19"/>
      <c r="E217" s="19" t="s">
        <v>37</v>
      </c>
      <c r="F217" s="19">
        <v>1</v>
      </c>
      <c r="G217" s="19"/>
    </row>
    <row r="218" ht="12.75">
      <c r="A218" s="4"/>
    </row>
    <row r="223" spans="3:7" ht="30">
      <c r="C223" s="61" t="s">
        <v>159</v>
      </c>
      <c r="D223" s="62" t="s">
        <v>160</v>
      </c>
      <c r="E223" s="73" t="s">
        <v>161</v>
      </c>
      <c r="F223" s="74"/>
      <c r="G223" s="63" t="s">
        <v>162</v>
      </c>
    </row>
    <row r="224" spans="3:7" ht="30">
      <c r="C224" s="64" t="s">
        <v>163</v>
      </c>
      <c r="D224" s="62">
        <v>3</v>
      </c>
      <c r="E224" s="69">
        <v>3</v>
      </c>
      <c r="F224" s="70"/>
      <c r="G224" s="63">
        <v>0</v>
      </c>
    </row>
    <row r="225" spans="3:7" ht="30">
      <c r="C225" s="64" t="s">
        <v>164</v>
      </c>
      <c r="D225" s="62">
        <v>7</v>
      </c>
      <c r="E225" s="69">
        <v>2</v>
      </c>
      <c r="F225" s="70"/>
      <c r="G225" s="63">
        <v>5</v>
      </c>
    </row>
    <row r="226" spans="3:7" ht="15">
      <c r="C226" s="64" t="s">
        <v>165</v>
      </c>
      <c r="D226" s="62">
        <v>14</v>
      </c>
      <c r="E226" s="69">
        <v>11</v>
      </c>
      <c r="F226" s="70"/>
      <c r="G226" s="63">
        <v>3</v>
      </c>
    </row>
    <row r="227" spans="3:7" ht="30">
      <c r="C227" s="64" t="s">
        <v>166</v>
      </c>
      <c r="D227" s="62">
        <v>12</v>
      </c>
      <c r="E227" s="69">
        <v>7</v>
      </c>
      <c r="F227" s="70"/>
      <c r="G227" s="63">
        <v>5</v>
      </c>
    </row>
    <row r="228" spans="3:7" ht="30">
      <c r="C228" s="64" t="s">
        <v>167</v>
      </c>
      <c r="D228" s="62">
        <v>48</v>
      </c>
      <c r="E228" s="69">
        <v>44</v>
      </c>
      <c r="F228" s="70"/>
      <c r="G228" s="63">
        <v>4</v>
      </c>
    </row>
    <row r="229" spans="3:7" ht="30">
      <c r="C229" s="64" t="s">
        <v>168</v>
      </c>
      <c r="D229" s="62">
        <v>2</v>
      </c>
      <c r="E229" s="69">
        <v>1</v>
      </c>
      <c r="F229" s="70"/>
      <c r="G229" s="63">
        <v>1</v>
      </c>
    </row>
    <row r="230" spans="3:7" ht="30">
      <c r="C230" s="64" t="s">
        <v>169</v>
      </c>
      <c r="D230" s="62">
        <v>0</v>
      </c>
      <c r="E230" s="69">
        <v>0</v>
      </c>
      <c r="F230" s="70"/>
      <c r="G230" s="63">
        <f>E230-F230</f>
        <v>0</v>
      </c>
    </row>
    <row r="231" spans="3:7" ht="30">
      <c r="C231" s="64" t="s">
        <v>33</v>
      </c>
      <c r="D231" s="62">
        <v>56</v>
      </c>
      <c r="E231" s="69">
        <v>44</v>
      </c>
      <c r="F231" s="70"/>
      <c r="G231" s="63">
        <v>12</v>
      </c>
    </row>
    <row r="232" spans="3:7" ht="15">
      <c r="C232" s="64" t="s">
        <v>170</v>
      </c>
      <c r="D232" s="65">
        <v>17</v>
      </c>
      <c r="E232" s="69">
        <v>15</v>
      </c>
      <c r="F232" s="70"/>
      <c r="G232" s="63">
        <v>2</v>
      </c>
    </row>
    <row r="233" spans="3:7" ht="30">
      <c r="C233" s="64" t="s">
        <v>171</v>
      </c>
      <c r="D233" s="65">
        <v>10</v>
      </c>
      <c r="E233" s="69">
        <v>10</v>
      </c>
      <c r="F233" s="70"/>
      <c r="G233" s="63">
        <v>0</v>
      </c>
    </row>
    <row r="234" spans="3:7" ht="14.25">
      <c r="C234" s="66" t="s">
        <v>172</v>
      </c>
      <c r="D234" s="67">
        <f>SUM(D224:D233)</f>
        <v>169</v>
      </c>
      <c r="E234" s="71">
        <f>SUM(E224:E233)</f>
        <v>137</v>
      </c>
      <c r="F234" s="72"/>
      <c r="G234" s="68">
        <f>SUM(G224:G233)</f>
        <v>32</v>
      </c>
    </row>
  </sheetData>
  <sheetProtection/>
  <mergeCells count="35">
    <mergeCell ref="A203:G203"/>
    <mergeCell ref="A204:G204"/>
    <mergeCell ref="A206:G206"/>
    <mergeCell ref="A209:G209"/>
    <mergeCell ref="A215:G215"/>
    <mergeCell ref="A163:G163"/>
    <mergeCell ref="A167:G167"/>
    <mergeCell ref="A172:G172"/>
    <mergeCell ref="A178:G178"/>
    <mergeCell ref="A180:G180"/>
    <mergeCell ref="A183:G183"/>
    <mergeCell ref="A126:G126"/>
    <mergeCell ref="A130:G130"/>
    <mergeCell ref="A133:G133"/>
    <mergeCell ref="A142:G142"/>
    <mergeCell ref="A148:G148"/>
    <mergeCell ref="A156:G156"/>
    <mergeCell ref="A1:G1"/>
    <mergeCell ref="A3:G3"/>
    <mergeCell ref="A5:G5"/>
    <mergeCell ref="A13:G13"/>
    <mergeCell ref="A39:G39"/>
    <mergeCell ref="A81:G81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</mergeCells>
  <printOptions horizontalCentered="1"/>
  <pageMargins left="0.19652777777777777" right="0" top="0.39305555555555555" bottom="0.19652777777777777" header="0.3145833333333333" footer="0.3145833333333333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loredanat</cp:lastModifiedBy>
  <cp:lastPrinted>2023-12-20T07:48:00Z</cp:lastPrinted>
  <dcterms:created xsi:type="dcterms:W3CDTF">2006-09-16T00:00:00Z</dcterms:created>
  <dcterms:modified xsi:type="dcterms:W3CDTF">2023-12-27T11:59:55Z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063829DACC084B43A7263179A43793F9</vt:lpwstr>
  </property>
  <property fmtid="{D5CDD505-2E9C-101B-9397-08002B2CF9AE}" pid="3" name="KSOProductBuildVer">
    <vt:lpwstr>2057-12.2.0.13362</vt:lpwstr>
  </property>
</Properties>
</file>