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Anexa sedinta ian. 2024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<sst xmlns="http://schemas.openxmlformats.org/spreadsheetml/2006/main" count="56" uniqueCount="42">
  <si>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Nr. crt.</t>
  </si>
  <si>
    <t>De conducere</t>
  </si>
  <si>
    <t>II</t>
  </si>
  <si>
    <t>functii publice de executie :</t>
  </si>
  <si>
    <t>sup</t>
  </si>
  <si>
    <t>princ</t>
  </si>
  <si>
    <t>asist</t>
  </si>
  <si>
    <t>deb</t>
  </si>
  <si>
    <t xml:space="preserve">referent   </t>
  </si>
  <si>
    <t>S</t>
  </si>
  <si>
    <t>IA</t>
  </si>
  <si>
    <t>M</t>
  </si>
  <si>
    <t>Tr.</t>
  </si>
  <si>
    <t>Grd /</t>
  </si>
  <si>
    <t>consilier, consilier juridic, inspector</t>
  </si>
  <si>
    <t xml:space="preserve">referent </t>
  </si>
  <si>
    <t>Studii</t>
  </si>
  <si>
    <t xml:space="preserve">Grd. Vech. </t>
  </si>
  <si>
    <t>maxim</t>
  </si>
  <si>
    <t>Coeficient</t>
  </si>
  <si>
    <t xml:space="preserve">Grd. vech. </t>
  </si>
  <si>
    <t>(*)</t>
  </si>
  <si>
    <t>FUNCȚIA</t>
  </si>
  <si>
    <t>Salariul de bază</t>
  </si>
  <si>
    <t xml:space="preserve">De execuție </t>
  </si>
  <si>
    <t>FUNCȚII PUBLICE :</t>
  </si>
  <si>
    <t>funcții publice de conducere :</t>
  </si>
  <si>
    <t>Șef serviciu</t>
  </si>
  <si>
    <t>Director executiv</t>
  </si>
  <si>
    <t>Dr. Badea Viorel-Marian</t>
  </si>
  <si>
    <t xml:space="preserve">  DIRECTOR EXECUTIV,</t>
  </si>
  <si>
    <t>FUNCȚII CONTRACTUALE :</t>
  </si>
  <si>
    <t>funcții de execuție :</t>
  </si>
  <si>
    <t>1,83</t>
  </si>
  <si>
    <t>I</t>
  </si>
  <si>
    <t>1,75</t>
  </si>
  <si>
    <t>Miu Ionela-Lăcrămioara</t>
  </si>
  <si>
    <t>Compartiment Financiar-contabil</t>
  </si>
  <si>
    <t>Întocmit,</t>
  </si>
  <si>
    <t>"Administrație" din cadrul D.G.E.P. Argeș</t>
  </si>
  <si>
    <t xml:space="preserve">   Salariile de bază pentru  funcționarii publici și personalul contractual  familia ocupațională</t>
  </si>
  <si>
    <t>ANEXĂ la H.C.J  nr. 29/31.01.2024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</si>
</sst>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5"/>
    </xf>
    <xf numFmtId="0" fontId="7" fillId="0" borderId="10" xfId="56" applyFont="1" applyBorder="1" applyAlignment="1">
      <alignment vertical="center"/>
      <protection/>
    </xf>
    <xf numFmtId="0" fontId="7" fillId="0" borderId="11" xfId="56" applyFont="1" applyBorder="1" applyAlignment="1">
      <alignment vertical="center"/>
      <protection/>
    </xf>
    <xf numFmtId="0" fontId="7" fillId="0" borderId="12" xfId="56" applyFont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8" xfId="56" applyFont="1" applyBorder="1" applyAlignment="1">
      <alignment horizontal="center"/>
      <protection/>
    </xf>
    <xf numFmtId="0" fontId="7" fillId="0" borderId="19" xfId="56" applyFont="1" applyBorder="1">
      <alignment/>
      <protection/>
    </xf>
    <xf numFmtId="0" fontId="2" fillId="0" borderId="19" xfId="56" applyFont="1" applyBorder="1">
      <alignment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18" xfId="56" applyFont="1" applyBorder="1" applyAlignment="1">
      <alignment horizontal="center" vertical="center"/>
      <protection/>
    </xf>
    <xf numFmtId="0" fontId="2" fillId="0" borderId="19" xfId="56" applyFont="1" applyBorder="1" applyAlignment="1">
      <alignment horizontal="center" vertical="center"/>
      <protection/>
    </xf>
    <xf numFmtId="0" fontId="8" fillId="0" borderId="22" xfId="0" applyFont="1" applyBorder="1" applyAlignment="1">
      <alignment/>
    </xf>
    <xf numFmtId="0" fontId="2" fillId="0" borderId="23" xfId="56" applyFont="1" applyBorder="1" applyAlignment="1">
      <alignment horizontal="center" vertical="center"/>
      <protection/>
    </xf>
    <xf numFmtId="0" fontId="2" fillId="0" borderId="24" xfId="56" applyFont="1" applyBorder="1">
      <alignment/>
      <protection/>
    </xf>
    <xf numFmtId="0" fontId="2" fillId="0" borderId="24" xfId="56" applyFont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2" fontId="8" fillId="0" borderId="22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/>
    </xf>
    <xf numFmtId="0" fontId="2" fillId="0" borderId="26" xfId="56" applyFont="1" applyBorder="1" applyAlignment="1">
      <alignment horizontal="center"/>
      <protection/>
    </xf>
    <xf numFmtId="0" fontId="2" fillId="0" borderId="15" xfId="56" applyFont="1" applyBorder="1">
      <alignment/>
      <protection/>
    </xf>
    <xf numFmtId="0" fontId="2" fillId="0" borderId="15" xfId="56" applyFont="1" applyBorder="1" applyAlignment="1">
      <alignment wrapText="1"/>
      <protection/>
    </xf>
    <xf numFmtId="0" fontId="2" fillId="0" borderId="15" xfId="56" applyFont="1" applyBorder="1" applyAlignment="1">
      <alignment horizontal="center"/>
      <protection/>
    </xf>
    <xf numFmtId="0" fontId="10" fillId="0" borderId="20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7" fillId="0" borderId="0" xfId="0" applyFont="1" applyAlignment="1">
      <alignment horizontal="center" wrapText="1"/>
    </xf>
    <xf numFmtId="3" fontId="8" fillId="0" borderId="20" xfId="0" applyNumberFormat="1" applyFont="1" applyBorder="1" applyAlignment="1">
      <alignment horizontal="center"/>
    </xf>
    <xf numFmtId="0" fontId="9" fillId="0" borderId="19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2" fontId="8" fillId="0" borderId="21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3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9" fillId="0" borderId="27" xfId="56" applyFont="1" applyBorder="1" applyAlignment="1">
      <alignment horizontal="center" vertical="center" wrapText="1"/>
      <protection/>
    </xf>
    <xf numFmtId="0" fontId="2" fillId="0" borderId="28" xfId="56" applyFont="1" applyBorder="1">
      <alignment/>
      <protection/>
    </xf>
    <xf numFmtId="0" fontId="2" fillId="0" borderId="28" xfId="56" applyFont="1" applyBorder="1" applyAlignment="1">
      <alignment horizontal="center"/>
      <protection/>
    </xf>
    <xf numFmtId="3" fontId="12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2" fontId="8" fillId="0" borderId="30" xfId="0" applyNumberFormat="1" applyFont="1" applyBorder="1" applyAlignment="1">
      <alignment horizontal="center"/>
    </xf>
    <xf numFmtId="0" fontId="2" fillId="0" borderId="0" xfId="55" applyBorder="1">
      <alignment/>
      <protection/>
    </xf>
    <xf numFmtId="0" fontId="2" fillId="0" borderId="31" xfId="56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19" xfId="56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32" xfId="56" applyFont="1" applyBorder="1" applyAlignment="1">
      <alignment horizontal="center" vertical="center" wrapText="1"/>
      <protection/>
    </xf>
    <xf numFmtId="0" fontId="7" fillId="0" borderId="33" xfId="56" applyFont="1" applyBorder="1" applyAlignment="1">
      <alignment horizontal="center" vertical="center" wrapText="1"/>
      <protection/>
    </xf>
    <xf numFmtId="0" fontId="7" fillId="0" borderId="26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34" xfId="56" applyFont="1" applyBorder="1" applyAlignment="1">
      <alignment horizontal="center" vertical="center"/>
      <protection/>
    </xf>
    <xf numFmtId="0" fontId="7" fillId="0" borderId="35" xfId="56" applyFont="1" applyBorder="1" applyAlignment="1">
      <alignment horizontal="center" vertical="center"/>
      <protection/>
    </xf>
    <xf numFmtId="0" fontId="7" fillId="0" borderId="36" xfId="56" applyFont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8"/>
  <sheetViews>
    <sheetView tabSelected="1" zoomScale="90" zoomScaleNormal="90" workbookViewId="0" topLeftCell="A1">
      <selection activeCell="G3" sqref="G3"/>
    </sheetView>
  </sheetViews>
  <sheetFormatPr defaultColWidth="9.140625" defaultRowHeight="15"/>
  <cols>
    <col min="1" max="1" width="0.9921875" style="0" customWidth="1"/>
    <col min="2" max="2" width="5.421875" style="0" customWidth="1"/>
    <col min="3" max="3" width="14.421875" style="0" customWidth="1"/>
    <col min="4" max="4" width="15.140625" style="0" customWidth="1"/>
    <col min="5" max="5" width="8.57421875" style="0" customWidth="1"/>
    <col min="6" max="6" width="7.28125" style="0" customWidth="1"/>
    <col min="7" max="7" width="9.421875" style="0" customWidth="1"/>
    <col min="8" max="8" width="9.57421875" style="0" customWidth="1"/>
    <col min="9" max="9" width="14.8515625" style="0" customWidth="1"/>
  </cols>
  <sheetData>
    <row r="3" spans="7:10" ht="15">
      <c r="G3" s="4" t="s">
        <v>41</v>
      </c>
      <c r="H3" s="4"/>
      <c r="I3" s="4"/>
      <c r="J3" s="4"/>
    </row>
    <row r="6" spans="2:9" ht="15">
      <c r="B6" s="66" t="s">
        <v>40</v>
      </c>
      <c r="C6" s="66"/>
      <c r="D6" s="66"/>
      <c r="E6" s="66"/>
      <c r="F6" s="66"/>
      <c r="G6" s="66"/>
      <c r="H6" s="66"/>
      <c r="I6" s="66"/>
    </row>
    <row r="7" spans="2:9" ht="15">
      <c r="B7" s="67" t="s">
        <v>39</v>
      </c>
      <c r="C7" s="67"/>
      <c r="D7" s="67"/>
      <c r="E7" s="67"/>
      <c r="F7" s="67"/>
      <c r="G7" s="67"/>
      <c r="H7" s="67"/>
      <c r="I7" s="67"/>
    </row>
    <row r="8" spans="7:9" ht="15.75" thickBot="1">
      <c r="G8" s="1"/>
      <c r="H8" s="1"/>
      <c r="I8" s="1"/>
    </row>
    <row r="9" spans="2:9" ht="15">
      <c r="B9" s="68" t="s">
        <v>0</v>
      </c>
      <c r="C9" s="71" t="s">
        <v>22</v>
      </c>
      <c r="D9" s="72"/>
      <c r="E9" s="6"/>
      <c r="F9" s="7"/>
      <c r="G9" s="73" t="s">
        <v>23</v>
      </c>
      <c r="H9" s="74"/>
      <c r="I9" s="75"/>
    </row>
    <row r="10" spans="2:9" ht="15">
      <c r="B10" s="69"/>
      <c r="C10" s="76" t="s">
        <v>1</v>
      </c>
      <c r="D10" s="76" t="s">
        <v>24</v>
      </c>
      <c r="E10" s="8" t="s">
        <v>16</v>
      </c>
      <c r="F10" s="9" t="s">
        <v>13</v>
      </c>
      <c r="G10" s="10" t="s">
        <v>20</v>
      </c>
      <c r="H10" s="11" t="s">
        <v>17</v>
      </c>
      <c r="I10" s="12" t="s">
        <v>19</v>
      </c>
    </row>
    <row r="11" spans="2:9" ht="15">
      <c r="B11" s="70"/>
      <c r="C11" s="77"/>
      <c r="D11" s="77"/>
      <c r="E11" s="14"/>
      <c r="F11" s="13" t="s">
        <v>12</v>
      </c>
      <c r="G11" s="15">
        <v>0</v>
      </c>
      <c r="H11" s="16" t="s">
        <v>18</v>
      </c>
      <c r="I11" s="17" t="s">
        <v>21</v>
      </c>
    </row>
    <row r="12" spans="2:9" ht="15">
      <c r="B12" s="18"/>
      <c r="C12" s="19" t="s">
        <v>25</v>
      </c>
      <c r="D12" s="20"/>
      <c r="E12" s="20"/>
      <c r="F12" s="20"/>
      <c r="G12" s="20"/>
      <c r="H12" s="21"/>
      <c r="I12" s="22"/>
    </row>
    <row r="13" spans="2:9" ht="15">
      <c r="B13" s="23"/>
      <c r="C13" s="63" t="s">
        <v>26</v>
      </c>
      <c r="D13" s="63"/>
      <c r="E13" s="24"/>
      <c r="F13" s="20"/>
      <c r="G13" s="20"/>
      <c r="H13" s="21"/>
      <c r="I13" s="25"/>
    </row>
    <row r="14" spans="2:9" ht="15">
      <c r="B14" s="26">
        <v>1</v>
      </c>
      <c r="C14" s="27" t="s">
        <v>28</v>
      </c>
      <c r="D14" s="27"/>
      <c r="E14" s="28" t="s">
        <v>9</v>
      </c>
      <c r="F14" s="29" t="s">
        <v>2</v>
      </c>
      <c r="G14" s="29"/>
      <c r="H14" s="41">
        <f>I14*2550</f>
        <v>19303.5</v>
      </c>
      <c r="I14" s="30">
        <v>7.57</v>
      </c>
    </row>
    <row r="15" spans="2:9" ht="15">
      <c r="B15" s="26">
        <v>2</v>
      </c>
      <c r="C15" s="27" t="s">
        <v>27</v>
      </c>
      <c r="D15" s="27"/>
      <c r="E15" s="28" t="s">
        <v>9</v>
      </c>
      <c r="F15" s="29" t="s">
        <v>2</v>
      </c>
      <c r="G15" s="29"/>
      <c r="H15" s="41">
        <f>I15*2550</f>
        <v>14382</v>
      </c>
      <c r="I15" s="31">
        <v>5.64</v>
      </c>
    </row>
    <row r="16" spans="2:9" ht="15">
      <c r="B16" s="23"/>
      <c r="C16" s="63" t="s">
        <v>3</v>
      </c>
      <c r="D16" s="63"/>
      <c r="E16" s="28" t="s">
        <v>9</v>
      </c>
      <c r="F16" s="20"/>
      <c r="G16" s="20"/>
      <c r="H16" s="21"/>
      <c r="I16" s="32"/>
    </row>
    <row r="17" spans="2:9" ht="39">
      <c r="B17" s="33">
        <v>1</v>
      </c>
      <c r="C17" s="34"/>
      <c r="D17" s="35" t="s">
        <v>14</v>
      </c>
      <c r="E17" s="28" t="s">
        <v>9</v>
      </c>
      <c r="F17" s="36" t="s">
        <v>4</v>
      </c>
      <c r="G17" s="41">
        <f>I17*2550</f>
        <v>8772</v>
      </c>
      <c r="H17" s="37"/>
      <c r="I17" s="38">
        <v>3.44</v>
      </c>
    </row>
    <row r="18" spans="2:9" ht="39">
      <c r="B18" s="33">
        <v>2</v>
      </c>
      <c r="C18" s="27"/>
      <c r="D18" s="35" t="s">
        <v>14</v>
      </c>
      <c r="E18" s="28" t="s">
        <v>9</v>
      </c>
      <c r="F18" s="28" t="s">
        <v>5</v>
      </c>
      <c r="G18" s="41">
        <f>I18*2550</f>
        <v>6349.500000000001</v>
      </c>
      <c r="H18" s="37"/>
      <c r="I18" s="30">
        <v>2.49</v>
      </c>
    </row>
    <row r="19" spans="2:9" ht="39">
      <c r="B19" s="33">
        <v>3</v>
      </c>
      <c r="C19" s="27"/>
      <c r="D19" s="35" t="s">
        <v>14</v>
      </c>
      <c r="E19" s="28" t="s">
        <v>9</v>
      </c>
      <c r="F19" s="28" t="s">
        <v>6</v>
      </c>
      <c r="G19" s="41">
        <f>I19*2550</f>
        <v>4870.5</v>
      </c>
      <c r="H19" s="21"/>
      <c r="I19" s="30">
        <v>1.91</v>
      </c>
    </row>
    <row r="20" spans="2:9" ht="39">
      <c r="B20" s="33">
        <v>4</v>
      </c>
      <c r="C20" s="27"/>
      <c r="D20" s="35" t="s">
        <v>14</v>
      </c>
      <c r="E20" s="28" t="s">
        <v>9</v>
      </c>
      <c r="F20" s="28" t="s">
        <v>7</v>
      </c>
      <c r="G20" s="41">
        <f>I20*2550</f>
        <v>4386</v>
      </c>
      <c r="H20" s="37"/>
      <c r="I20" s="30">
        <v>1.72</v>
      </c>
    </row>
    <row r="21" spans="2:9" ht="15">
      <c r="B21" s="33">
        <v>5</v>
      </c>
      <c r="C21" s="27"/>
      <c r="D21" s="27" t="s">
        <v>8</v>
      </c>
      <c r="E21" s="28" t="s">
        <v>11</v>
      </c>
      <c r="F21" s="28" t="s">
        <v>4</v>
      </c>
      <c r="G21" s="41">
        <f>I21*2550</f>
        <v>5049</v>
      </c>
      <c r="H21" s="37"/>
      <c r="I21" s="30">
        <v>1.98</v>
      </c>
    </row>
    <row r="22" spans="2:9" ht="15">
      <c r="B22" s="43"/>
      <c r="C22" s="19"/>
      <c r="D22" s="59"/>
      <c r="E22" s="44"/>
      <c r="F22" s="44"/>
      <c r="G22" s="44"/>
      <c r="H22" s="21"/>
      <c r="I22" s="45"/>
    </row>
    <row r="23" spans="2:9" ht="15">
      <c r="B23" s="18"/>
      <c r="C23" s="19" t="s">
        <v>31</v>
      </c>
      <c r="D23" s="19"/>
      <c r="E23" s="20"/>
      <c r="F23" s="20"/>
      <c r="G23" s="20"/>
      <c r="H23" s="21"/>
      <c r="I23" s="46"/>
    </row>
    <row r="24" spans="2:9" ht="15">
      <c r="B24" s="23"/>
      <c r="C24" s="63" t="s">
        <v>32</v>
      </c>
      <c r="D24" s="63"/>
      <c r="E24" s="24"/>
      <c r="F24" s="44"/>
      <c r="G24" s="44"/>
      <c r="H24" s="21"/>
      <c r="I24" s="46"/>
    </row>
    <row r="25" spans="2:9" ht="15">
      <c r="B25" s="26">
        <v>6</v>
      </c>
      <c r="C25" s="42"/>
      <c r="D25" s="27" t="s">
        <v>15</v>
      </c>
      <c r="E25" s="28" t="s">
        <v>11</v>
      </c>
      <c r="F25" s="28" t="s">
        <v>10</v>
      </c>
      <c r="G25" s="52">
        <f>1.83*2550</f>
        <v>4666.5</v>
      </c>
      <c r="H25" s="21"/>
      <c r="I25" s="30" t="s">
        <v>33</v>
      </c>
    </row>
    <row r="26" spans="2:9" ht="15.75" thickBot="1">
      <c r="B26" s="60">
        <v>7</v>
      </c>
      <c r="C26" s="53"/>
      <c r="D26" s="54" t="s">
        <v>15</v>
      </c>
      <c r="E26" s="55" t="s">
        <v>11</v>
      </c>
      <c r="F26" s="55" t="s">
        <v>34</v>
      </c>
      <c r="G26" s="56">
        <f>1.75*2550</f>
        <v>4462.5</v>
      </c>
      <c r="H26" s="57"/>
      <c r="I26" s="58" t="s">
        <v>35</v>
      </c>
    </row>
    <row r="27" spans="2:9" ht="15">
      <c r="B27" s="47"/>
      <c r="C27" s="48"/>
      <c r="D27" s="48"/>
      <c r="E27" s="47"/>
      <c r="F27" s="47"/>
      <c r="G27" s="49"/>
      <c r="H27" s="50"/>
      <c r="I27" s="51"/>
    </row>
    <row r="28" spans="2:9" ht="15">
      <c r="B28" s="2"/>
      <c r="C28" s="2"/>
      <c r="D28" s="2"/>
      <c r="E28" s="2"/>
      <c r="F28" s="2"/>
      <c r="G28" s="2"/>
      <c r="H28" s="2"/>
      <c r="I28" s="3"/>
    </row>
    <row r="29" spans="3:9" ht="15" customHeight="1">
      <c r="C29" s="2"/>
      <c r="D29" s="2"/>
      <c r="E29" s="2"/>
      <c r="F29" s="2"/>
      <c r="G29" s="2"/>
      <c r="H29" s="2"/>
      <c r="I29" s="3"/>
    </row>
    <row r="30" spans="2:10" ht="15" customHeight="1">
      <c r="B30" s="64" t="s">
        <v>30</v>
      </c>
      <c r="C30" s="64"/>
      <c r="D30" s="64"/>
      <c r="E30" s="64"/>
      <c r="F30" s="64"/>
      <c r="G30" s="64"/>
      <c r="H30" s="64"/>
      <c r="I30" s="64"/>
      <c r="J30" s="39"/>
    </row>
    <row r="31" spans="2:10" ht="15" customHeight="1">
      <c r="B31" s="64" t="s">
        <v>29</v>
      </c>
      <c r="C31" s="64"/>
      <c r="D31" s="64"/>
      <c r="E31" s="64"/>
      <c r="F31" s="64"/>
      <c r="G31" s="64"/>
      <c r="H31" s="64"/>
      <c r="I31" s="64"/>
      <c r="J31" s="39"/>
    </row>
    <row r="32" spans="2:10" ht="15">
      <c r="B32" s="40"/>
      <c r="C32" s="40"/>
      <c r="D32" s="40"/>
      <c r="E32" s="40"/>
      <c r="F32" s="40"/>
      <c r="G32" s="40"/>
      <c r="H32" s="40"/>
      <c r="I32" s="40"/>
      <c r="J32" s="39"/>
    </row>
    <row r="33" spans="2:10" ht="15">
      <c r="B33" s="40"/>
      <c r="C33" s="40"/>
      <c r="D33" s="40"/>
      <c r="E33" s="40"/>
      <c r="F33" s="40"/>
      <c r="G33" s="40"/>
      <c r="H33" s="40"/>
      <c r="I33" s="40"/>
      <c r="J33" s="39"/>
    </row>
    <row r="34" spans="5:10" ht="15">
      <c r="E34" s="39"/>
      <c r="F34" s="39"/>
      <c r="G34" s="61"/>
      <c r="H34" s="61" t="s">
        <v>38</v>
      </c>
      <c r="I34" s="61"/>
      <c r="J34" s="61"/>
    </row>
    <row r="35" spans="5:10" ht="17.25" customHeight="1">
      <c r="E35" s="39"/>
      <c r="F35" s="39"/>
      <c r="G35" s="61" t="s">
        <v>37</v>
      </c>
      <c r="H35" s="61"/>
      <c r="I35" s="61"/>
      <c r="J35" s="61"/>
    </row>
    <row r="36" spans="4:10" ht="15" hidden="1">
      <c r="D36" s="5"/>
      <c r="E36" s="39"/>
      <c r="F36" s="39"/>
      <c r="G36" s="61"/>
      <c r="H36" s="61"/>
      <c r="I36" s="61"/>
      <c r="J36" s="61"/>
    </row>
    <row r="37" spans="7:10" ht="18.75" customHeight="1">
      <c r="G37" s="65" t="s">
        <v>36</v>
      </c>
      <c r="H37" s="65"/>
      <c r="I37" s="65"/>
      <c r="J37" s="62"/>
    </row>
    <row r="38" spans="7:9" ht="15">
      <c r="G38" s="65"/>
      <c r="H38" s="65"/>
      <c r="I38" s="65"/>
    </row>
  </sheetData>
  <sheetProtection/>
  <mergeCells count="14">
    <mergeCell ref="C13:D13"/>
    <mergeCell ref="B6:I6"/>
    <mergeCell ref="B7:I7"/>
    <mergeCell ref="B9:B11"/>
    <mergeCell ref="C9:D9"/>
    <mergeCell ref="G9:I9"/>
    <mergeCell ref="C10:C11"/>
    <mergeCell ref="D10:D11"/>
    <mergeCell ref="C16:D16"/>
    <mergeCell ref="B30:I30"/>
    <mergeCell ref="B31:I31"/>
    <mergeCell ref="C24:D24"/>
    <mergeCell ref="G37:I37"/>
    <mergeCell ref="G38:I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mirelap</dc:creator>
  <cp:keywords/>
  <dc:description/>
  <cp:lastModifiedBy>loredanat</cp:lastModifiedBy>
  <cp:lastPrinted>2024-01-29T06:23:31Z</cp:lastPrinted>
  <dcterms:created xsi:type="dcterms:W3CDTF">2016-09-16T06:50:03Z</dcterms:created>
  <dcterms:modified xsi:type="dcterms:W3CDTF">2024-02-05T08:50:22Z</dcterms:modified>
  <cp:category/>
  <cp:version/>
  <cp:contentType/>
  <cp:contentStatus/>
</cp:coreProperties>
</file>