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25"/>
  </bookViews>
  <sheets>
    <sheet name="Foaie1" sheetId="1" r:id="rId1"/>
  </sheets>
  <calcPr calcId="144525"/>
</workbook>
</file>

<file path=xl/sharedStrings.xml><?xml version="1.0" encoding="utf-8"?>
<sst xmlns="http://schemas.openxmlformats.org/spreadsheetml/2006/main" count="237" uniqueCount="94">
  <si>
    <t>TEATRUL AL.DAVILA</t>
  </si>
  <si>
    <t>STAT DE FUNCȚII</t>
  </si>
  <si>
    <t>STR. VICTORIEI NR.9</t>
  </si>
  <si>
    <t>STAT FUNCȚII</t>
  </si>
  <si>
    <t>NR. CRT.</t>
  </si>
  <si>
    <t>FUNCTIA DE DEMNITATE PUBLICA</t>
  </si>
  <si>
    <t>Functia publica</t>
  </si>
  <si>
    <t>Clasa</t>
  </si>
  <si>
    <t>Gradul profesional</t>
  </si>
  <si>
    <t>Structura</t>
  </si>
  <si>
    <t>Funcția contractuală</t>
  </si>
  <si>
    <t>Treapta profesionala/grad</t>
  </si>
  <si>
    <t>Nivelul studiilor</t>
  </si>
  <si>
    <t>Posturi ocupate</t>
  </si>
  <si>
    <t>Posturi vacante</t>
  </si>
  <si>
    <t>Inalt functionar public</t>
  </si>
  <si>
    <t>de conducere</t>
  </si>
  <si>
    <t>de executie</t>
  </si>
  <si>
    <t>de execuție</t>
  </si>
  <si>
    <t>Manager</t>
  </si>
  <si>
    <t xml:space="preserve">Manager </t>
  </si>
  <si>
    <t>II</t>
  </si>
  <si>
    <t>S</t>
  </si>
  <si>
    <t>Director general adjunct</t>
  </si>
  <si>
    <t>Financiar Contabil</t>
  </si>
  <si>
    <t>Contabil sef</t>
  </si>
  <si>
    <t>Direcția tehnică</t>
  </si>
  <si>
    <t>Director tehnic</t>
  </si>
  <si>
    <t xml:space="preserve">Total </t>
  </si>
  <si>
    <t>COMPARTIMENT DRAMA</t>
  </si>
  <si>
    <t>regizor artistic</t>
  </si>
  <si>
    <t xml:space="preserve">IA </t>
  </si>
  <si>
    <t>scenograf</t>
  </si>
  <si>
    <t>IA</t>
  </si>
  <si>
    <t>actor</t>
  </si>
  <si>
    <t>I</t>
  </si>
  <si>
    <t>sufleor</t>
  </si>
  <si>
    <t>COMPARTIMENT REVISTA</t>
  </si>
  <si>
    <t>solist instrumentist</t>
  </si>
  <si>
    <t>instrumentist</t>
  </si>
  <si>
    <t>M</t>
  </si>
  <si>
    <t>balerin</t>
  </si>
  <si>
    <t>solist vocal</t>
  </si>
  <si>
    <t>Total</t>
  </si>
  <si>
    <t>COMPARTIMENT ASCHIUTA</t>
  </si>
  <si>
    <t>DIRECTIA TEHNICĂ</t>
  </si>
  <si>
    <t>SERVICIUL PR MARKETING ORGANIZARE SPECTACOLE</t>
  </si>
  <si>
    <t xml:space="preserve">Șef serviciu </t>
  </si>
  <si>
    <t>secretar PR</t>
  </si>
  <si>
    <t>impresar artistic</t>
  </si>
  <si>
    <t>secretar marketing</t>
  </si>
  <si>
    <t>grafician</t>
  </si>
  <si>
    <t>plasator</t>
  </si>
  <si>
    <t>G</t>
  </si>
  <si>
    <t>garderobier</t>
  </si>
  <si>
    <t>COMPARTIMENT ACHIZIȚII PUBLICE</t>
  </si>
  <si>
    <t>referent specialitate</t>
  </si>
  <si>
    <t>economist</t>
  </si>
  <si>
    <t>COMPARTIMENT REGIZORAT TEHNIC</t>
  </si>
  <si>
    <t>regizor culise</t>
  </si>
  <si>
    <t>regizor tehnic</t>
  </si>
  <si>
    <t>SERVICIUL TEHNIC  - PRODUCTIE - PATRIMONIU - DESERVIRE SCENA</t>
  </si>
  <si>
    <t xml:space="preserve">COMPARTIMENT TEHNIC </t>
  </si>
  <si>
    <t>operator sunet</t>
  </si>
  <si>
    <t>maestru sunet</t>
  </si>
  <si>
    <t>maestru lumini</t>
  </si>
  <si>
    <t>maestru imagine</t>
  </si>
  <si>
    <t>COMPARTIMENT  PRODUCTIE PATRIMONIU</t>
  </si>
  <si>
    <t>inginer</t>
  </si>
  <si>
    <t>sculptor păpuși</t>
  </si>
  <si>
    <t xml:space="preserve">Muncitori din Activitatea Specifica Institutiilor de Spectacole sau Concerte </t>
  </si>
  <si>
    <t xml:space="preserve">artist plastic </t>
  </si>
  <si>
    <t>COMPARTIMENT  DESERVIRE SCENA</t>
  </si>
  <si>
    <t>recuziter</t>
  </si>
  <si>
    <t>manipulant decor</t>
  </si>
  <si>
    <t>COMPARTIMENT JURIDIC</t>
  </si>
  <si>
    <t>consilier juridic</t>
  </si>
  <si>
    <t>SERVICIUL RERURSE UMANE, SALARIZARE, PREVENIRE ȘI PROTECȚIE</t>
  </si>
  <si>
    <t>COMPARTIMENT RESURSE UMANE - SALARIZARE</t>
  </si>
  <si>
    <t>COMPARTIMENT SECRETARIAT</t>
  </si>
  <si>
    <t xml:space="preserve">secretar </t>
  </si>
  <si>
    <t>sofer</t>
  </si>
  <si>
    <t>COMPARTIMENT PREVENIRE ȘI PROTECȚIE</t>
  </si>
  <si>
    <t>pompier</t>
  </si>
  <si>
    <t>COMPARTIMENT FINANCIAR CONTABIL</t>
  </si>
  <si>
    <t>inspector specialitate</t>
  </si>
  <si>
    <t>Total posturi: 145</t>
  </si>
  <si>
    <t xml:space="preserve">Din care: </t>
  </si>
  <si>
    <t>Ocupate: 138</t>
  </si>
  <si>
    <t>Vacante: 7</t>
  </si>
  <si>
    <t>Manager,</t>
  </si>
  <si>
    <t>Dan TUDOR</t>
  </si>
  <si>
    <t xml:space="preserve">Întocmit ,                                                          </t>
  </si>
  <si>
    <t>Verginiea SIMION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</si>
</sst>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46">
    <font>
      <sz val="11"/>
      <color theme="1"/>
      <name val="Calibri"/>
      <charset val="134"/>
      <scheme val="minor"/>
    </font>
    <font>
      <b/>
      <sz val="10.5"/>
      <color theme="1"/>
      <name val="Arial"/>
      <charset val="0"/>
    </font>
    <font>
      <b/>
      <sz val="11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name val="Arial"/>
      <charset val="134"/>
    </font>
    <font>
      <b/>
      <sz val="9"/>
      <color theme="1"/>
      <name val="Arial"/>
      <charset val="0"/>
    </font>
    <font>
      <b/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Arial"/>
      <charset val="0"/>
    </font>
    <font>
      <sz val="10.5"/>
      <color theme="1"/>
      <name val="Arial"/>
      <charset val="0"/>
    </font>
    <font>
      <b/>
      <sz val="9"/>
      <name val="Arial"/>
      <charset val="0"/>
    </font>
    <font>
      <b/>
      <sz val="11"/>
      <color theme="1"/>
      <name val="Arial"/>
      <charset val="134"/>
    </font>
    <font>
      <b/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9"/>
      <color theme="1"/>
      <name val="Arial"/>
      <charset val="0"/>
    </font>
    <font>
      <sz val="9"/>
      <name val="Arial"/>
      <charset val="0"/>
    </font>
    <font>
      <sz val="10"/>
      <name val="Arial"/>
      <charset val="0"/>
    </font>
    <font>
      <b/>
      <sz val="10"/>
      <color theme="1"/>
      <name val="Arial"/>
      <charset val="0"/>
    </font>
    <font>
      <b/>
      <i/>
      <u/>
      <sz val="9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238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9" borderId="5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21" borderId="9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20" borderId="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20" borderId="9" applyNumberFormat="0" applyAlignment="0" applyProtection="0"/>
    <xf numFmtId="0" fontId="44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26" applyNumberFormat="1" applyFont="1" applyFill="1" applyBorder="1" applyAlignment="1">
      <alignment wrapText="1"/>
    </xf>
    <xf numFmtId="0" fontId="4" fillId="3" borderId="1" xfId="26" applyFont="1" applyFill="1" applyBorder="1" applyAlignment="1">
      <alignment wrapText="1"/>
    </xf>
    <xf numFmtId="0" fontId="5" fillId="3" borderId="1" xfId="26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7" fillId="3" borderId="1" xfId="26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0" borderId="0" xfId="0" applyFont="1" applyFill="1" applyBorder="1" applyAlignment="1"/>
    <xf numFmtId="0" fontId="9" fillId="3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3" borderId="2" xfId="26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26" applyFont="1" applyFill="1" applyBorder="1" applyAlignment="1">
      <alignment wrapText="1"/>
    </xf>
    <xf numFmtId="0" fontId="17" fillId="3" borderId="1" xfId="26" applyFont="1" applyFill="1" applyBorder="1" applyAlignment="1">
      <alignment wrapText="1"/>
    </xf>
    <xf numFmtId="0" fontId="17" fillId="0" borderId="1" xfId="26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3" borderId="1" xfId="26" applyFont="1" applyFill="1" applyBorder="1" applyAlignment="1">
      <alignment wrapText="1"/>
    </xf>
    <xf numFmtId="0" fontId="19" fillId="0" borderId="1" xfId="26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23" applyFont="1" applyFill="1" applyBorder="1" applyAlignment="1">
      <alignment wrapText="1"/>
    </xf>
    <xf numFmtId="0" fontId="22" fillId="0" borderId="1" xfId="23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wrapText="1"/>
    </xf>
    <xf numFmtId="0" fontId="24" fillId="0" borderId="1" xfId="23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19" fillId="3" borderId="2" xfId="26" applyFont="1" applyFill="1" applyBorder="1" applyAlignment="1">
      <alignment wrapText="1"/>
    </xf>
    <xf numFmtId="0" fontId="19" fillId="0" borderId="2" xfId="26" applyFont="1" applyFill="1" applyBorder="1" applyAlignment="1">
      <alignment horizontal="center" vertical="center" wrapText="1"/>
    </xf>
    <xf numFmtId="0" fontId="17" fillId="3" borderId="1" xfId="26" applyFont="1" applyFill="1" applyBorder="1" applyAlignment="1">
      <alignment horizontal="center" wrapText="1"/>
    </xf>
    <xf numFmtId="0" fontId="23" fillId="0" borderId="1" xfId="23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2" fillId="0" borderId="1" xfId="23" applyFont="1" applyFill="1" applyBorder="1" applyAlignment="1"/>
    <xf numFmtId="0" fontId="21" fillId="0" borderId="1" xfId="23" applyFont="1" applyFill="1" applyBorder="1" applyAlignment="1"/>
    <xf numFmtId="0" fontId="22" fillId="0" borderId="1" xfId="0" applyFont="1" applyFill="1" applyBorder="1" applyAlignment="1">
      <alignment vertical="center" wrapText="1"/>
    </xf>
    <xf numFmtId="11" fontId="17" fillId="3" borderId="1" xfId="26" applyNumberFormat="1" applyFont="1" applyFill="1" applyBorder="1" applyAlignment="1">
      <alignment wrapText="1"/>
    </xf>
    <xf numFmtId="0" fontId="10" fillId="0" borderId="1" xfId="2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3" borderId="1" xfId="26" applyFont="1" applyFill="1" applyBorder="1" applyAlignment="1">
      <alignment horizontal="left" wrapText="1"/>
    </xf>
    <xf numFmtId="0" fontId="7" fillId="3" borderId="0" xfId="26" applyFont="1" applyFill="1" applyBorder="1" applyAlignment="1">
      <alignment wrapText="1"/>
    </xf>
    <xf numFmtId="0" fontId="25" fillId="3" borderId="1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23" applyFont="1" applyFill="1" applyBorder="1" applyAlignment="1">
      <alignment horizontal="center" vertical="center" wrapText="1"/>
    </xf>
    <xf numFmtId="0" fontId="21" fillId="0" borderId="0" xfId="23" applyFont="1" applyFill="1" applyBorder="1" applyAlignment="1">
      <alignment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6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colors>
    <mruColors>
      <color rgb="00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571500</xdr:colOff>
      <xdr:row>51</xdr:row>
      <xdr:rowOff>100012</xdr:rowOff>
    </xdr:from>
    <xdr:ext cx="65" cy="172227"/>
    <xdr:sp>
      <xdr:nvSpPr>
        <xdr:cNvPr id="2" name="TextBox 1"/>
        <xdr:cNvSpPr txBox="1"/>
      </xdr:nvSpPr>
      <xdr:spPr>
        <a:xfrm>
          <a:off x="9439275" y="1063752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12"/>
  <sheetViews>
    <sheetView tabSelected="1" topLeftCell="A91" workbookViewId="0">
      <selection activeCell="Q102" sqref="Q102"/>
    </sheetView>
  </sheetViews>
  <sheetFormatPr defaultColWidth="9" defaultRowHeight="15"/>
  <cols>
    <col min="1" max="1" width="4.57142857142857" customWidth="1"/>
    <col min="2" max="7" width="9.1047619047619" hidden="1" customWidth="1"/>
    <col min="8" max="8" width="45.8571428571429" customWidth="1"/>
    <col min="9" max="9" width="13.7142857142857" customWidth="1"/>
    <col min="10" max="10" width="24.1428571428571" customWidth="1"/>
    <col min="11" max="11" width="9.71428571428571" customWidth="1"/>
    <col min="12" max="12" width="8" customWidth="1"/>
    <col min="13" max="13" width="9.42857142857143" customWidth="1"/>
    <col min="14" max="14" width="8.57142857142857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</row>
    <row r="3" ht="21" customHeight="1" spans="1:14">
      <c r="A3" s="2"/>
      <c r="B3" s="2"/>
      <c r="C3" s="2" t="s">
        <v>1</v>
      </c>
      <c r="D3" s="2"/>
      <c r="E3" s="2"/>
      <c r="F3" s="2"/>
      <c r="G3" s="2"/>
      <c r="H3" s="3" t="s">
        <v>2</v>
      </c>
      <c r="I3" s="2"/>
      <c r="J3" s="24" t="s">
        <v>3</v>
      </c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Height="1" spans="1:14">
      <c r="A6" s="4" t="s">
        <v>4</v>
      </c>
      <c r="B6" s="4" t="s">
        <v>5</v>
      </c>
      <c r="C6" s="4" t="s">
        <v>6</v>
      </c>
      <c r="D6" s="4"/>
      <c r="E6" s="4"/>
      <c r="F6" s="4" t="s">
        <v>7</v>
      </c>
      <c r="G6" s="4" t="s">
        <v>8</v>
      </c>
      <c r="H6" s="4" t="s">
        <v>9</v>
      </c>
      <c r="I6" s="4" t="s">
        <v>10</v>
      </c>
      <c r="J6" s="4"/>
      <c r="K6" s="25" t="s">
        <v>11</v>
      </c>
      <c r="L6" s="25" t="s">
        <v>12</v>
      </c>
      <c r="M6" s="26" t="s">
        <v>13</v>
      </c>
      <c r="N6" s="27" t="s">
        <v>14</v>
      </c>
    </row>
    <row r="7" ht="48" customHeight="1" spans="1:14">
      <c r="A7" s="4"/>
      <c r="B7" s="4"/>
      <c r="C7" s="4" t="s">
        <v>15</v>
      </c>
      <c r="D7" s="4" t="s">
        <v>16</v>
      </c>
      <c r="E7" s="4" t="s">
        <v>17</v>
      </c>
      <c r="F7" s="4"/>
      <c r="G7" s="4"/>
      <c r="H7" s="4"/>
      <c r="I7" s="4" t="s">
        <v>16</v>
      </c>
      <c r="J7" s="4" t="s">
        <v>18</v>
      </c>
      <c r="K7" s="25"/>
      <c r="L7" s="25"/>
      <c r="M7" s="26"/>
      <c r="N7" s="27"/>
    </row>
    <row r="8" spans="1:14">
      <c r="A8" s="5">
        <v>1</v>
      </c>
      <c r="B8" s="6"/>
      <c r="C8" s="6"/>
      <c r="D8" s="6"/>
      <c r="E8" s="6"/>
      <c r="F8" s="6"/>
      <c r="G8" s="6"/>
      <c r="H8" s="7" t="s">
        <v>19</v>
      </c>
      <c r="I8" s="8" t="s">
        <v>20</v>
      </c>
      <c r="J8" s="28"/>
      <c r="K8" s="29" t="s">
        <v>21</v>
      </c>
      <c r="L8" s="29" t="s">
        <v>22</v>
      </c>
      <c r="M8" s="30">
        <v>1</v>
      </c>
      <c r="N8" s="31">
        <v>0</v>
      </c>
    </row>
    <row r="9" ht="24" spans="1:14">
      <c r="A9" s="5">
        <f>1+A8</f>
        <v>2</v>
      </c>
      <c r="B9" s="6"/>
      <c r="C9" s="6"/>
      <c r="D9" s="6"/>
      <c r="E9" s="6"/>
      <c r="F9" s="6"/>
      <c r="G9" s="6"/>
      <c r="H9" s="8" t="s">
        <v>23</v>
      </c>
      <c r="I9" s="8" t="s">
        <v>23</v>
      </c>
      <c r="J9" s="28"/>
      <c r="K9" s="29" t="s">
        <v>21</v>
      </c>
      <c r="L9" s="29" t="s">
        <v>22</v>
      </c>
      <c r="M9" s="30">
        <v>1</v>
      </c>
      <c r="N9" s="31">
        <v>0</v>
      </c>
    </row>
    <row r="10" spans="1:14">
      <c r="A10" s="5">
        <v>3</v>
      </c>
      <c r="B10" s="6"/>
      <c r="C10" s="6"/>
      <c r="D10" s="6"/>
      <c r="E10" s="6"/>
      <c r="F10" s="6"/>
      <c r="G10" s="6"/>
      <c r="H10" s="8" t="s">
        <v>24</v>
      </c>
      <c r="I10" s="8" t="s">
        <v>25</v>
      </c>
      <c r="J10" s="28"/>
      <c r="K10" s="29" t="s">
        <v>21</v>
      </c>
      <c r="L10" s="29" t="s">
        <v>22</v>
      </c>
      <c r="M10" s="30">
        <v>1</v>
      </c>
      <c r="N10" s="31">
        <v>0</v>
      </c>
    </row>
    <row r="11" spans="1:14">
      <c r="A11" s="5">
        <v>4</v>
      </c>
      <c r="B11" s="6"/>
      <c r="C11" s="6"/>
      <c r="D11" s="6"/>
      <c r="E11" s="6"/>
      <c r="F11" s="6"/>
      <c r="G11" s="6"/>
      <c r="H11" s="8" t="s">
        <v>26</v>
      </c>
      <c r="I11" s="8" t="s">
        <v>27</v>
      </c>
      <c r="J11" s="28"/>
      <c r="K11" s="29" t="s">
        <v>21</v>
      </c>
      <c r="L11" s="29" t="s">
        <v>22</v>
      </c>
      <c r="M11" s="30">
        <v>1</v>
      </c>
      <c r="N11" s="31">
        <v>0</v>
      </c>
    </row>
    <row r="12" spans="1:14">
      <c r="A12" s="5"/>
      <c r="B12" s="6"/>
      <c r="C12" s="6"/>
      <c r="D12" s="6"/>
      <c r="E12" s="6"/>
      <c r="F12" s="6"/>
      <c r="G12" s="6"/>
      <c r="H12" s="9" t="s">
        <v>28</v>
      </c>
      <c r="I12" s="32"/>
      <c r="J12" s="9"/>
      <c r="K12" s="33"/>
      <c r="L12" s="33"/>
      <c r="M12" s="34">
        <v>4</v>
      </c>
      <c r="N12" s="35">
        <v>0</v>
      </c>
    </row>
    <row r="13" spans="1:14">
      <c r="A13" s="5"/>
      <c r="B13" s="6"/>
      <c r="C13" s="6"/>
      <c r="D13" s="6"/>
      <c r="E13" s="6"/>
      <c r="F13" s="6"/>
      <c r="G13" s="6"/>
      <c r="H13" s="10" t="s">
        <v>29</v>
      </c>
      <c r="I13" s="9"/>
      <c r="J13" s="9"/>
      <c r="K13" s="33"/>
      <c r="L13" s="33"/>
      <c r="M13" s="34"/>
      <c r="N13" s="31"/>
    </row>
    <row r="14" s="1" customFormat="1" spans="1:76">
      <c r="A14" s="5">
        <v>1</v>
      </c>
      <c r="B14" s="6"/>
      <c r="C14" s="6"/>
      <c r="D14" s="6"/>
      <c r="E14" s="6"/>
      <c r="F14" s="6"/>
      <c r="G14" s="6"/>
      <c r="H14" s="9"/>
      <c r="I14" s="9"/>
      <c r="J14" s="36" t="s">
        <v>30</v>
      </c>
      <c r="K14" s="16" t="s">
        <v>31</v>
      </c>
      <c r="L14" s="29" t="s">
        <v>22</v>
      </c>
      <c r="M14" s="37">
        <v>2</v>
      </c>
      <c r="N14" s="37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14">
      <c r="A15" s="5">
        <v>2</v>
      </c>
      <c r="B15" s="6"/>
      <c r="C15" s="6"/>
      <c r="D15" s="6"/>
      <c r="E15" s="6"/>
      <c r="F15" s="6"/>
      <c r="G15" s="6"/>
      <c r="H15" s="9"/>
      <c r="I15" s="9"/>
      <c r="J15" s="36" t="s">
        <v>32</v>
      </c>
      <c r="K15" s="16" t="s">
        <v>33</v>
      </c>
      <c r="L15" s="29" t="s">
        <v>22</v>
      </c>
      <c r="M15" s="37">
        <v>2</v>
      </c>
      <c r="N15" s="37">
        <v>0</v>
      </c>
    </row>
    <row r="16" spans="1:14">
      <c r="A16" s="5">
        <v>3</v>
      </c>
      <c r="B16" s="6"/>
      <c r="C16" s="6"/>
      <c r="D16" s="6"/>
      <c r="E16" s="6"/>
      <c r="F16" s="6"/>
      <c r="G16" s="6"/>
      <c r="H16" s="9"/>
      <c r="I16" s="9"/>
      <c r="J16" s="38" t="s">
        <v>34</v>
      </c>
      <c r="K16" s="37" t="s">
        <v>33</v>
      </c>
      <c r="L16" s="29" t="s">
        <v>22</v>
      </c>
      <c r="M16" s="37">
        <v>21</v>
      </c>
      <c r="N16" s="37">
        <v>1</v>
      </c>
    </row>
    <row r="17" spans="1:14">
      <c r="A17" s="5">
        <v>4</v>
      </c>
      <c r="B17" s="6"/>
      <c r="C17" s="6"/>
      <c r="D17" s="6"/>
      <c r="E17" s="6"/>
      <c r="F17" s="6"/>
      <c r="G17" s="6"/>
      <c r="H17" s="9"/>
      <c r="I17" s="9"/>
      <c r="J17" s="38" t="s">
        <v>34</v>
      </c>
      <c r="K17" s="37" t="s">
        <v>35</v>
      </c>
      <c r="L17" s="29" t="s">
        <v>22</v>
      </c>
      <c r="M17" s="37">
        <v>6</v>
      </c>
      <c r="N17" s="37">
        <v>0</v>
      </c>
    </row>
    <row r="18" customHeight="1" spans="1:14">
      <c r="A18" s="5">
        <v>5</v>
      </c>
      <c r="B18" s="6"/>
      <c r="C18" s="6"/>
      <c r="D18" s="6"/>
      <c r="E18" s="6"/>
      <c r="F18" s="6"/>
      <c r="G18" s="6"/>
      <c r="H18" s="9"/>
      <c r="I18" s="9"/>
      <c r="J18" s="39" t="s">
        <v>36</v>
      </c>
      <c r="K18" s="40" t="s">
        <v>33</v>
      </c>
      <c r="L18" s="29" t="s">
        <v>22</v>
      </c>
      <c r="M18" s="40">
        <v>1</v>
      </c>
      <c r="N18" s="40">
        <v>0</v>
      </c>
    </row>
    <row r="19" spans="1:14">
      <c r="A19" s="5">
        <v>6</v>
      </c>
      <c r="B19" s="11"/>
      <c r="C19" s="11"/>
      <c r="D19" s="11"/>
      <c r="E19" s="11"/>
      <c r="F19" s="11"/>
      <c r="G19" s="11"/>
      <c r="H19" s="12"/>
      <c r="I19" s="9"/>
      <c r="J19" s="38" t="s">
        <v>36</v>
      </c>
      <c r="K19" s="41" t="s">
        <v>35</v>
      </c>
      <c r="L19" s="29" t="s">
        <v>22</v>
      </c>
      <c r="M19" s="37">
        <v>1</v>
      </c>
      <c r="N19" s="37">
        <v>0</v>
      </c>
    </row>
    <row r="20" spans="1:14">
      <c r="A20" s="5"/>
      <c r="B20" s="11"/>
      <c r="C20" s="11"/>
      <c r="D20" s="11"/>
      <c r="E20" s="11"/>
      <c r="F20" s="11"/>
      <c r="G20" s="11"/>
      <c r="H20" s="12" t="s">
        <v>28</v>
      </c>
      <c r="I20" s="9"/>
      <c r="J20" s="9"/>
      <c r="K20" s="33"/>
      <c r="L20" s="33"/>
      <c r="M20" s="42">
        <f>SUM(M14:M19)</f>
        <v>33</v>
      </c>
      <c r="N20" s="42">
        <v>1</v>
      </c>
    </row>
    <row r="21" spans="1:14">
      <c r="A21" s="5"/>
      <c r="B21" s="11"/>
      <c r="C21" s="11"/>
      <c r="D21" s="11"/>
      <c r="E21" s="11"/>
      <c r="F21" s="11"/>
      <c r="G21" s="11"/>
      <c r="H21" s="13" t="s">
        <v>37</v>
      </c>
      <c r="I21" s="9"/>
      <c r="J21" s="9"/>
      <c r="K21" s="33"/>
      <c r="L21" s="33"/>
      <c r="M21" s="34"/>
      <c r="N21" s="31"/>
    </row>
    <row r="22" customHeight="1" spans="1:14">
      <c r="A22" s="5">
        <v>1</v>
      </c>
      <c r="B22" s="11"/>
      <c r="C22" s="11"/>
      <c r="D22" s="11"/>
      <c r="E22" s="11"/>
      <c r="F22" s="11"/>
      <c r="G22" s="11"/>
      <c r="H22" s="14"/>
      <c r="I22" s="9"/>
      <c r="J22" s="36" t="s">
        <v>38</v>
      </c>
      <c r="K22" s="16" t="s">
        <v>33</v>
      </c>
      <c r="L22" s="41" t="s">
        <v>22</v>
      </c>
      <c r="M22" s="16">
        <v>2</v>
      </c>
      <c r="N22" s="16">
        <v>0</v>
      </c>
    </row>
    <row r="23" ht="16.5" customHeight="1" spans="1:14">
      <c r="A23" s="5">
        <v>2</v>
      </c>
      <c r="B23" s="11"/>
      <c r="C23" s="11"/>
      <c r="D23" s="11"/>
      <c r="E23" s="11"/>
      <c r="F23" s="11"/>
      <c r="G23" s="11"/>
      <c r="H23" s="14"/>
      <c r="I23" s="9"/>
      <c r="J23" s="38" t="s">
        <v>39</v>
      </c>
      <c r="K23" s="41" t="s">
        <v>33</v>
      </c>
      <c r="L23" s="41" t="s">
        <v>22</v>
      </c>
      <c r="M23" s="37">
        <v>6</v>
      </c>
      <c r="N23" s="37">
        <v>0</v>
      </c>
    </row>
    <row r="24" ht="13.5" customHeight="1" spans="1:14">
      <c r="A24" s="5">
        <v>3</v>
      </c>
      <c r="B24" s="11"/>
      <c r="C24" s="11"/>
      <c r="D24" s="11"/>
      <c r="E24" s="11"/>
      <c r="F24" s="11"/>
      <c r="G24" s="11"/>
      <c r="H24" s="14"/>
      <c r="I24" s="9"/>
      <c r="J24" s="38" t="s">
        <v>39</v>
      </c>
      <c r="K24" s="41" t="s">
        <v>35</v>
      </c>
      <c r="L24" s="41" t="s">
        <v>40</v>
      </c>
      <c r="M24" s="37">
        <v>4</v>
      </c>
      <c r="N24" s="37">
        <v>0</v>
      </c>
    </row>
    <row r="25" ht="16.5" customHeight="1" spans="1:14">
      <c r="A25" s="5">
        <v>4</v>
      </c>
      <c r="B25" s="6"/>
      <c r="C25" s="6"/>
      <c r="D25" s="6"/>
      <c r="E25" s="6"/>
      <c r="F25" s="6"/>
      <c r="G25" s="6"/>
      <c r="H25" s="9"/>
      <c r="I25" s="9"/>
      <c r="J25" s="36" t="s">
        <v>41</v>
      </c>
      <c r="K25" s="16" t="s">
        <v>33</v>
      </c>
      <c r="L25" s="41" t="s">
        <v>22</v>
      </c>
      <c r="M25" s="16">
        <v>3</v>
      </c>
      <c r="N25" s="16">
        <v>0</v>
      </c>
    </row>
    <row r="26" ht="16.5" customHeight="1" spans="1:14">
      <c r="A26" s="5">
        <v>5</v>
      </c>
      <c r="B26" s="6"/>
      <c r="C26" s="6"/>
      <c r="D26" s="6"/>
      <c r="E26" s="6"/>
      <c r="F26" s="6"/>
      <c r="G26" s="6"/>
      <c r="H26" s="9"/>
      <c r="I26" s="9"/>
      <c r="J26" s="36" t="s">
        <v>41</v>
      </c>
      <c r="K26" s="16" t="s">
        <v>21</v>
      </c>
      <c r="L26" s="41" t="s">
        <v>22</v>
      </c>
      <c r="M26" s="16">
        <v>3</v>
      </c>
      <c r="N26" s="16">
        <v>0</v>
      </c>
    </row>
    <row r="27" ht="13.5" customHeight="1" spans="1:14">
      <c r="A27" s="5">
        <v>6</v>
      </c>
      <c r="B27" s="6"/>
      <c r="C27" s="6"/>
      <c r="D27" s="6"/>
      <c r="E27" s="6"/>
      <c r="F27" s="6"/>
      <c r="G27" s="6"/>
      <c r="H27" s="9"/>
      <c r="I27" s="9"/>
      <c r="J27" s="36" t="s">
        <v>41</v>
      </c>
      <c r="K27" s="16" t="s">
        <v>35</v>
      </c>
      <c r="L27" s="41" t="s">
        <v>40</v>
      </c>
      <c r="M27" s="16">
        <v>3</v>
      </c>
      <c r="N27" s="16">
        <v>0</v>
      </c>
    </row>
    <row r="28" ht="13.5" customHeight="1" spans="1:14">
      <c r="A28" s="5">
        <v>7</v>
      </c>
      <c r="B28" s="6"/>
      <c r="C28" s="6"/>
      <c r="D28" s="6"/>
      <c r="E28" s="6"/>
      <c r="F28" s="6"/>
      <c r="G28" s="6"/>
      <c r="H28" s="9"/>
      <c r="I28" s="9"/>
      <c r="J28" s="38" t="s">
        <v>41</v>
      </c>
      <c r="K28" s="41" t="s">
        <v>21</v>
      </c>
      <c r="L28" s="41" t="s">
        <v>40</v>
      </c>
      <c r="M28" s="37">
        <v>1</v>
      </c>
      <c r="N28" s="37">
        <v>0</v>
      </c>
    </row>
    <row r="29" ht="13.5" customHeight="1" spans="1:14">
      <c r="A29" s="5">
        <v>8</v>
      </c>
      <c r="B29" s="6"/>
      <c r="C29" s="6"/>
      <c r="D29" s="6"/>
      <c r="E29" s="6"/>
      <c r="F29" s="6"/>
      <c r="G29" s="6"/>
      <c r="H29" s="9"/>
      <c r="I29" s="9"/>
      <c r="J29" s="38" t="s">
        <v>42</v>
      </c>
      <c r="K29" s="41" t="s">
        <v>33</v>
      </c>
      <c r="L29" s="41" t="s">
        <v>22</v>
      </c>
      <c r="M29" s="37">
        <v>3</v>
      </c>
      <c r="N29" s="37">
        <v>0</v>
      </c>
    </row>
    <row r="30" customHeight="1" spans="1:14">
      <c r="A30" s="5">
        <v>9</v>
      </c>
      <c r="B30" s="6"/>
      <c r="C30" s="6"/>
      <c r="D30" s="6"/>
      <c r="E30" s="6"/>
      <c r="F30" s="6"/>
      <c r="G30" s="6"/>
      <c r="H30" s="9"/>
      <c r="I30" s="9"/>
      <c r="J30" s="38" t="s">
        <v>42</v>
      </c>
      <c r="K30" s="41" t="s">
        <v>35</v>
      </c>
      <c r="L30" s="41" t="s">
        <v>40</v>
      </c>
      <c r="M30" s="37">
        <v>3</v>
      </c>
      <c r="N30" s="37">
        <v>0</v>
      </c>
    </row>
    <row r="31" ht="16.5" customHeight="1" spans="1:14">
      <c r="A31" s="5"/>
      <c r="B31" s="6"/>
      <c r="C31" s="6"/>
      <c r="D31" s="6"/>
      <c r="E31" s="6"/>
      <c r="F31" s="6"/>
      <c r="G31" s="6"/>
      <c r="H31" s="10" t="s">
        <v>43</v>
      </c>
      <c r="I31" s="9"/>
      <c r="J31" s="18"/>
      <c r="K31" s="33"/>
      <c r="L31" s="33"/>
      <c r="M31" s="43">
        <f>SUM(M22:M30)</f>
        <v>28</v>
      </c>
      <c r="N31" s="43">
        <v>0</v>
      </c>
    </row>
    <row r="32" ht="16.5" customHeight="1" spans="1:14">
      <c r="A32" s="5"/>
      <c r="B32" s="6"/>
      <c r="C32" s="6"/>
      <c r="D32" s="6"/>
      <c r="E32" s="6"/>
      <c r="F32" s="6"/>
      <c r="G32" s="6"/>
      <c r="H32" s="15" t="s">
        <v>44</v>
      </c>
      <c r="I32" s="9"/>
      <c r="J32" s="9"/>
      <c r="K32" s="33"/>
      <c r="L32" s="33"/>
      <c r="M32" s="34"/>
      <c r="N32" s="31"/>
    </row>
    <row r="33" ht="16.5" customHeight="1" spans="1:14">
      <c r="A33" s="16">
        <v>1</v>
      </c>
      <c r="B33" s="17" t="s">
        <v>34</v>
      </c>
      <c r="C33" s="6"/>
      <c r="D33" s="6"/>
      <c r="E33" s="6"/>
      <c r="F33" s="6"/>
      <c r="G33" s="6"/>
      <c r="H33" s="18"/>
      <c r="I33" s="9"/>
      <c r="J33" s="36" t="s">
        <v>34</v>
      </c>
      <c r="K33" s="16" t="s">
        <v>33</v>
      </c>
      <c r="L33" s="41" t="s">
        <v>22</v>
      </c>
      <c r="M33" s="16">
        <v>6</v>
      </c>
      <c r="N33" s="16">
        <v>0</v>
      </c>
    </row>
    <row r="34" ht="16.5" customHeight="1" spans="1:14">
      <c r="A34" s="16">
        <v>2</v>
      </c>
      <c r="B34" s="17" t="s">
        <v>34</v>
      </c>
      <c r="C34" s="6"/>
      <c r="D34" s="6"/>
      <c r="E34" s="6"/>
      <c r="F34" s="6"/>
      <c r="G34" s="6"/>
      <c r="H34" s="18"/>
      <c r="I34" s="9"/>
      <c r="J34" s="36" t="s">
        <v>34</v>
      </c>
      <c r="K34" s="16" t="s">
        <v>35</v>
      </c>
      <c r="L34" s="41" t="s">
        <v>22</v>
      </c>
      <c r="M34" s="16">
        <v>1</v>
      </c>
      <c r="N34" s="16">
        <v>0</v>
      </c>
    </row>
    <row r="35" ht="18.75" customHeight="1" spans="1:14">
      <c r="A35" s="16">
        <v>3</v>
      </c>
      <c r="B35" s="17" t="s">
        <v>34</v>
      </c>
      <c r="C35" s="6"/>
      <c r="D35" s="6"/>
      <c r="E35" s="6"/>
      <c r="F35" s="6"/>
      <c r="G35" s="6"/>
      <c r="H35" s="18"/>
      <c r="I35" s="9"/>
      <c r="J35" s="36" t="s">
        <v>34</v>
      </c>
      <c r="K35" s="16" t="s">
        <v>21</v>
      </c>
      <c r="L35" s="41" t="s">
        <v>22</v>
      </c>
      <c r="M35" s="16">
        <v>2</v>
      </c>
      <c r="N35" s="16">
        <v>0</v>
      </c>
    </row>
    <row r="36" ht="16" customHeight="1" spans="1:14">
      <c r="A36" s="19"/>
      <c r="B36" s="3" t="s">
        <v>43</v>
      </c>
      <c r="C36" s="6"/>
      <c r="D36" s="6"/>
      <c r="E36" s="6"/>
      <c r="F36" s="6"/>
      <c r="G36" s="6"/>
      <c r="H36" s="9" t="s">
        <v>43</v>
      </c>
      <c r="I36" s="9"/>
      <c r="J36" s="9"/>
      <c r="K36" s="33"/>
      <c r="L36" s="33"/>
      <c r="M36" s="34">
        <f>SUM(M33:M35)</f>
        <v>9</v>
      </c>
      <c r="N36" s="35">
        <v>0</v>
      </c>
    </row>
    <row r="37" ht="18.75" customHeight="1" spans="1:14">
      <c r="A37" s="5"/>
      <c r="B37" s="6"/>
      <c r="C37" s="6"/>
      <c r="D37" s="6"/>
      <c r="E37" s="6"/>
      <c r="F37" s="6"/>
      <c r="G37" s="6"/>
      <c r="H37" s="20" t="s">
        <v>45</v>
      </c>
      <c r="I37" s="9"/>
      <c r="J37" s="9"/>
      <c r="K37" s="33"/>
      <c r="L37" s="33"/>
      <c r="M37" s="34"/>
      <c r="N37" s="35"/>
    </row>
    <row r="38" customHeight="1" spans="1:14">
      <c r="A38" s="5"/>
      <c r="B38" s="6"/>
      <c r="C38" s="6"/>
      <c r="D38" s="6"/>
      <c r="E38" s="6"/>
      <c r="F38" s="6"/>
      <c r="G38" s="6"/>
      <c r="H38" s="20"/>
      <c r="I38" s="9"/>
      <c r="J38" s="9"/>
      <c r="K38" s="33"/>
      <c r="L38" s="33"/>
      <c r="M38" s="34"/>
      <c r="N38" s="35"/>
    </row>
    <row r="39" customHeight="1" spans="1:14">
      <c r="A39" s="21"/>
      <c r="B39" s="22"/>
      <c r="C39" s="22"/>
      <c r="D39" s="22"/>
      <c r="E39" s="22"/>
      <c r="F39" s="22"/>
      <c r="G39" s="22"/>
      <c r="H39" s="23" t="s">
        <v>46</v>
      </c>
      <c r="I39" s="44"/>
      <c r="J39" s="44"/>
      <c r="K39" s="45"/>
      <c r="L39" s="46"/>
      <c r="M39" s="47"/>
      <c r="N39" s="35"/>
    </row>
    <row r="40" customHeight="1" spans="1:14">
      <c r="A40" s="5">
        <v>1</v>
      </c>
      <c r="B40" s="11"/>
      <c r="C40" s="11"/>
      <c r="D40" s="11"/>
      <c r="E40" s="11"/>
      <c r="F40" s="11"/>
      <c r="G40" s="11"/>
      <c r="H40" s="14"/>
      <c r="I40" s="10" t="s">
        <v>47</v>
      </c>
      <c r="J40" s="9"/>
      <c r="K40" s="48" t="s">
        <v>21</v>
      </c>
      <c r="L40" s="48" t="s">
        <v>22</v>
      </c>
      <c r="M40" s="30">
        <v>1</v>
      </c>
      <c r="N40" s="31">
        <v>0</v>
      </c>
    </row>
    <row r="41" customHeight="1" spans="1:14">
      <c r="A41" s="5">
        <v>2</v>
      </c>
      <c r="B41" s="11"/>
      <c r="C41" s="11"/>
      <c r="D41" s="11"/>
      <c r="E41" s="11"/>
      <c r="F41" s="11"/>
      <c r="G41" s="11"/>
      <c r="H41" s="14"/>
      <c r="I41" s="9"/>
      <c r="J41" s="39" t="s">
        <v>48</v>
      </c>
      <c r="K41" s="49" t="s">
        <v>21</v>
      </c>
      <c r="L41" s="49" t="s">
        <v>22</v>
      </c>
      <c r="M41" s="49">
        <v>1</v>
      </c>
      <c r="N41" s="50">
        <v>0</v>
      </c>
    </row>
    <row r="42" customHeight="1" spans="1:14">
      <c r="A42" s="5">
        <v>3</v>
      </c>
      <c r="B42" s="11"/>
      <c r="C42" s="11"/>
      <c r="D42" s="11"/>
      <c r="E42" s="11"/>
      <c r="F42" s="11"/>
      <c r="G42" s="11"/>
      <c r="H42" s="14"/>
      <c r="I42" s="9"/>
      <c r="J42" s="39" t="s">
        <v>48</v>
      </c>
      <c r="K42" s="49" t="s">
        <v>33</v>
      </c>
      <c r="L42" s="49" t="s">
        <v>22</v>
      </c>
      <c r="M42" s="49">
        <v>1</v>
      </c>
      <c r="N42" s="50">
        <v>0</v>
      </c>
    </row>
    <row r="43" ht="15.75" customHeight="1" spans="1:14">
      <c r="A43" s="5">
        <v>4</v>
      </c>
      <c r="B43" s="6"/>
      <c r="C43" s="6"/>
      <c r="D43" s="6"/>
      <c r="E43" s="6"/>
      <c r="F43" s="6"/>
      <c r="G43" s="6"/>
      <c r="H43" s="9"/>
      <c r="I43" s="9"/>
      <c r="J43" s="51" t="s">
        <v>49</v>
      </c>
      <c r="K43" s="49" t="s">
        <v>33</v>
      </c>
      <c r="L43" s="49" t="s">
        <v>22</v>
      </c>
      <c r="M43" s="50">
        <v>1</v>
      </c>
      <c r="N43" s="50">
        <v>0</v>
      </c>
    </row>
    <row r="44" ht="15.75" customHeight="1" spans="1:14">
      <c r="A44" s="5">
        <v>5</v>
      </c>
      <c r="B44" s="6"/>
      <c r="C44" s="6"/>
      <c r="D44" s="6"/>
      <c r="E44" s="6"/>
      <c r="F44" s="6"/>
      <c r="G44" s="6"/>
      <c r="H44" s="9"/>
      <c r="I44" s="9"/>
      <c r="J44" s="51" t="s">
        <v>50</v>
      </c>
      <c r="K44" s="49" t="s">
        <v>35</v>
      </c>
      <c r="L44" s="49" t="s">
        <v>22</v>
      </c>
      <c r="M44" s="50">
        <v>1</v>
      </c>
      <c r="N44" s="50">
        <v>0</v>
      </c>
    </row>
    <row r="45" customHeight="1" spans="1:14">
      <c r="A45" s="5">
        <v>6</v>
      </c>
      <c r="B45" s="6"/>
      <c r="C45" s="6"/>
      <c r="D45" s="6"/>
      <c r="E45" s="6"/>
      <c r="F45" s="6"/>
      <c r="G45" s="6"/>
      <c r="H45" s="9"/>
      <c r="I45" s="9"/>
      <c r="J45" s="39" t="s">
        <v>51</v>
      </c>
      <c r="K45" s="49" t="s">
        <v>33</v>
      </c>
      <c r="L45" s="49" t="s">
        <v>22</v>
      </c>
      <c r="M45" s="50">
        <v>1</v>
      </c>
      <c r="N45" s="50">
        <v>0</v>
      </c>
    </row>
    <row r="46" customHeight="1" spans="1:14">
      <c r="A46" s="5">
        <v>7</v>
      </c>
      <c r="B46" s="6"/>
      <c r="C46" s="6"/>
      <c r="D46" s="6"/>
      <c r="E46" s="6"/>
      <c r="F46" s="6"/>
      <c r="G46" s="6"/>
      <c r="H46" s="9"/>
      <c r="I46" s="9"/>
      <c r="J46" s="39" t="s">
        <v>52</v>
      </c>
      <c r="K46" s="49" t="s">
        <v>35</v>
      </c>
      <c r="L46" s="49" t="s">
        <v>53</v>
      </c>
      <c r="M46" s="50">
        <v>3</v>
      </c>
      <c r="N46" s="50">
        <v>1</v>
      </c>
    </row>
    <row r="47" customHeight="1" spans="1:14">
      <c r="A47" s="5">
        <v>8</v>
      </c>
      <c r="B47" s="6"/>
      <c r="C47" s="6"/>
      <c r="D47" s="6"/>
      <c r="E47" s="6"/>
      <c r="F47" s="6"/>
      <c r="G47" s="6"/>
      <c r="H47" s="9"/>
      <c r="I47" s="9"/>
      <c r="J47" s="39" t="s">
        <v>54</v>
      </c>
      <c r="K47" s="49" t="s">
        <v>35</v>
      </c>
      <c r="L47" s="49" t="s">
        <v>53</v>
      </c>
      <c r="M47" s="50">
        <v>1</v>
      </c>
      <c r="N47" s="50">
        <v>0</v>
      </c>
    </row>
    <row r="48" customHeight="1" spans="1:14">
      <c r="A48" s="5"/>
      <c r="B48" s="6"/>
      <c r="C48" s="6"/>
      <c r="D48" s="6"/>
      <c r="E48" s="6"/>
      <c r="F48" s="6"/>
      <c r="G48" s="6"/>
      <c r="H48" s="9" t="s">
        <v>28</v>
      </c>
      <c r="I48" s="9"/>
      <c r="J48" s="9"/>
      <c r="K48" s="33"/>
      <c r="L48" s="33"/>
      <c r="M48" s="34">
        <f>SUM(M40:M47)</f>
        <v>10</v>
      </c>
      <c r="N48" s="42">
        <v>1</v>
      </c>
    </row>
    <row r="49" ht="15.75" customHeight="1" spans="1:14">
      <c r="A49" s="5"/>
      <c r="B49" s="6"/>
      <c r="C49" s="6"/>
      <c r="D49" s="6"/>
      <c r="E49" s="6"/>
      <c r="F49" s="6"/>
      <c r="G49" s="6"/>
      <c r="H49" s="13" t="s">
        <v>55</v>
      </c>
      <c r="I49" s="9"/>
      <c r="J49" s="9"/>
      <c r="K49" s="33"/>
      <c r="L49" s="33"/>
      <c r="M49" s="34"/>
      <c r="N49" s="35"/>
    </row>
    <row r="50" ht="15.75" customHeight="1" spans="1:14">
      <c r="A50" s="5">
        <v>1</v>
      </c>
      <c r="B50" s="6"/>
      <c r="C50" s="6"/>
      <c r="D50" s="6"/>
      <c r="E50" s="6"/>
      <c r="F50" s="6"/>
      <c r="G50" s="6"/>
      <c r="H50" s="9"/>
      <c r="I50" s="9"/>
      <c r="J50" s="52" t="s">
        <v>56</v>
      </c>
      <c r="K50" s="16" t="s">
        <v>33</v>
      </c>
      <c r="L50" s="29" t="s">
        <v>22</v>
      </c>
      <c r="M50" s="30">
        <v>0</v>
      </c>
      <c r="N50" s="31">
        <v>1</v>
      </c>
    </row>
    <row r="51" ht="15.75" customHeight="1" spans="1:14">
      <c r="A51" s="5">
        <v>2</v>
      </c>
      <c r="B51" s="6"/>
      <c r="C51" s="6"/>
      <c r="D51" s="6"/>
      <c r="E51" s="6"/>
      <c r="F51" s="6"/>
      <c r="G51" s="6"/>
      <c r="H51" s="9"/>
      <c r="I51" s="9"/>
      <c r="J51" s="39" t="s">
        <v>57</v>
      </c>
      <c r="K51" s="50" t="s">
        <v>21</v>
      </c>
      <c r="L51" s="29" t="s">
        <v>22</v>
      </c>
      <c r="M51" s="30">
        <v>1</v>
      </c>
      <c r="N51" s="31">
        <v>0</v>
      </c>
    </row>
    <row r="52" ht="15.75" customHeight="1" spans="1:14">
      <c r="A52" s="5"/>
      <c r="B52" s="6"/>
      <c r="C52" s="6"/>
      <c r="D52" s="6"/>
      <c r="E52" s="6"/>
      <c r="F52" s="6"/>
      <c r="G52" s="6"/>
      <c r="H52" s="9" t="s">
        <v>43</v>
      </c>
      <c r="I52" s="9"/>
      <c r="J52" s="9"/>
      <c r="K52" s="33"/>
      <c r="L52" s="33"/>
      <c r="M52" s="34">
        <v>1</v>
      </c>
      <c r="N52" s="35">
        <v>1</v>
      </c>
    </row>
    <row r="53" ht="17" customHeight="1" spans="1:14">
      <c r="A53" s="5"/>
      <c r="B53" s="6"/>
      <c r="C53" s="6"/>
      <c r="D53" s="6"/>
      <c r="E53" s="6"/>
      <c r="F53" s="6"/>
      <c r="G53" s="6"/>
      <c r="H53" s="13" t="s">
        <v>58</v>
      </c>
      <c r="I53" s="9"/>
      <c r="J53" s="9"/>
      <c r="K53" s="33"/>
      <c r="L53" s="33"/>
      <c r="M53" s="34"/>
      <c r="N53" s="35"/>
    </row>
    <row r="54" ht="17" customHeight="1" spans="1:14">
      <c r="A54" s="5">
        <v>1</v>
      </c>
      <c r="B54" s="6"/>
      <c r="C54" s="6"/>
      <c r="D54" s="6"/>
      <c r="E54" s="6"/>
      <c r="F54" s="6"/>
      <c r="G54" s="6"/>
      <c r="H54" s="9"/>
      <c r="I54" s="9"/>
      <c r="J54" s="53" t="s">
        <v>59</v>
      </c>
      <c r="K54" s="40" t="s">
        <v>33</v>
      </c>
      <c r="L54" s="54" t="s">
        <v>22</v>
      </c>
      <c r="M54" s="30">
        <v>1</v>
      </c>
      <c r="N54" s="31">
        <v>0</v>
      </c>
    </row>
    <row r="55" ht="14.25" customHeight="1" spans="1:14">
      <c r="A55" s="5">
        <v>2</v>
      </c>
      <c r="B55" s="6"/>
      <c r="C55" s="6"/>
      <c r="D55" s="6"/>
      <c r="E55" s="6"/>
      <c r="F55" s="6"/>
      <c r="G55" s="6"/>
      <c r="H55" s="9"/>
      <c r="I55" s="9"/>
      <c r="J55" s="53" t="s">
        <v>59</v>
      </c>
      <c r="K55" s="40" t="s">
        <v>33</v>
      </c>
      <c r="L55" s="29" t="s">
        <v>22</v>
      </c>
      <c r="M55" s="30">
        <v>1</v>
      </c>
      <c r="N55" s="31">
        <v>0</v>
      </c>
    </row>
    <row r="56" ht="14.25" customHeight="1" spans="1:14">
      <c r="A56" s="5">
        <v>3</v>
      </c>
      <c r="B56" s="6"/>
      <c r="C56" s="6"/>
      <c r="D56" s="6"/>
      <c r="E56" s="6"/>
      <c r="F56" s="6"/>
      <c r="G56" s="6"/>
      <c r="H56" s="9"/>
      <c r="I56" s="9"/>
      <c r="J56" s="53" t="s">
        <v>60</v>
      </c>
      <c r="K56" s="40" t="s">
        <v>35</v>
      </c>
      <c r="L56" s="29" t="s">
        <v>40</v>
      </c>
      <c r="M56" s="30">
        <v>1</v>
      </c>
      <c r="N56" s="31">
        <v>0</v>
      </c>
    </row>
    <row r="57" ht="14.25" customHeight="1" spans="1:14">
      <c r="A57" s="5"/>
      <c r="B57" s="6"/>
      <c r="C57" s="6"/>
      <c r="D57" s="6"/>
      <c r="E57" s="6"/>
      <c r="F57" s="6"/>
      <c r="G57" s="6"/>
      <c r="H57" s="9" t="s">
        <v>43</v>
      </c>
      <c r="I57" s="9"/>
      <c r="J57" s="9"/>
      <c r="K57" s="33"/>
      <c r="L57" s="33"/>
      <c r="M57" s="34">
        <v>3</v>
      </c>
      <c r="N57" s="35">
        <v>0</v>
      </c>
    </row>
    <row r="58" ht="14.25" customHeight="1" spans="1:14">
      <c r="A58" s="5"/>
      <c r="B58" s="6"/>
      <c r="C58" s="6"/>
      <c r="D58" s="6"/>
      <c r="E58" s="6"/>
      <c r="F58" s="6"/>
      <c r="G58" s="6"/>
      <c r="H58" s="9"/>
      <c r="I58" s="9"/>
      <c r="J58" s="9"/>
      <c r="K58" s="33"/>
      <c r="L58" s="33"/>
      <c r="M58" s="34"/>
      <c r="N58" s="35"/>
    </row>
    <row r="59" ht="14.25" customHeight="1" spans="1:14">
      <c r="A59" s="5"/>
      <c r="B59" s="6"/>
      <c r="C59" s="6"/>
      <c r="D59" s="6"/>
      <c r="E59" s="6"/>
      <c r="F59" s="6"/>
      <c r="G59" s="6"/>
      <c r="H59" s="9"/>
      <c r="I59" s="9"/>
      <c r="J59" s="9"/>
      <c r="K59" s="33"/>
      <c r="L59" s="33"/>
      <c r="M59" s="34"/>
      <c r="N59" s="35"/>
    </row>
    <row r="60" ht="14.25" customHeight="1" spans="1:14">
      <c r="A60" s="5"/>
      <c r="B60" s="6"/>
      <c r="C60" s="6"/>
      <c r="D60" s="6"/>
      <c r="E60" s="6"/>
      <c r="F60" s="6"/>
      <c r="G60" s="6"/>
      <c r="H60" s="13" t="s">
        <v>61</v>
      </c>
      <c r="I60" s="9"/>
      <c r="J60" s="9"/>
      <c r="K60" s="33"/>
      <c r="L60" s="33"/>
      <c r="M60" s="34"/>
      <c r="N60" s="35"/>
    </row>
    <row r="61" ht="14.25" customHeight="1" spans="1:14">
      <c r="A61" s="5">
        <v>1</v>
      </c>
      <c r="B61" s="6"/>
      <c r="C61" s="6"/>
      <c r="D61" s="6"/>
      <c r="E61" s="6"/>
      <c r="F61" s="6"/>
      <c r="G61" s="6"/>
      <c r="H61" s="9"/>
      <c r="I61" s="20" t="s">
        <v>47</v>
      </c>
      <c r="J61" s="9"/>
      <c r="K61" s="29" t="s">
        <v>21</v>
      </c>
      <c r="L61" s="29" t="s">
        <v>22</v>
      </c>
      <c r="M61" s="30">
        <v>1</v>
      </c>
      <c r="N61" s="31">
        <v>0</v>
      </c>
    </row>
    <row r="62" ht="14.25" customHeight="1" spans="1:14">
      <c r="A62" s="5"/>
      <c r="B62" s="6"/>
      <c r="C62" s="6"/>
      <c r="D62" s="6"/>
      <c r="E62" s="6"/>
      <c r="F62" s="6"/>
      <c r="G62" s="6"/>
      <c r="H62" s="10" t="s">
        <v>62</v>
      </c>
      <c r="I62" s="9"/>
      <c r="J62" s="9"/>
      <c r="K62" s="29"/>
      <c r="L62" s="29"/>
      <c r="M62" s="30"/>
      <c r="N62" s="31"/>
    </row>
    <row r="63" ht="14.25" customHeight="1" spans="1:14">
      <c r="A63" s="5">
        <v>1</v>
      </c>
      <c r="B63" s="6"/>
      <c r="C63" s="6"/>
      <c r="D63" s="6"/>
      <c r="E63" s="6"/>
      <c r="F63" s="6"/>
      <c r="G63" s="6"/>
      <c r="H63" s="9"/>
      <c r="I63" s="9"/>
      <c r="J63" s="36" t="s">
        <v>63</v>
      </c>
      <c r="K63" s="29" t="s">
        <v>35</v>
      </c>
      <c r="L63" s="29" t="s">
        <v>40</v>
      </c>
      <c r="M63" s="55">
        <v>1</v>
      </c>
      <c r="N63" s="31">
        <v>0</v>
      </c>
    </row>
    <row r="64" ht="14.25" customHeight="1" spans="1:14">
      <c r="A64" s="5">
        <v>2</v>
      </c>
      <c r="B64" s="6"/>
      <c r="C64" s="6"/>
      <c r="D64" s="6"/>
      <c r="E64" s="6"/>
      <c r="F64" s="6"/>
      <c r="G64" s="6"/>
      <c r="H64" s="9"/>
      <c r="I64" s="9"/>
      <c r="J64" s="38" t="s">
        <v>64</v>
      </c>
      <c r="K64" s="29" t="s">
        <v>35</v>
      </c>
      <c r="L64" s="29" t="s">
        <v>40</v>
      </c>
      <c r="M64" s="16">
        <v>3</v>
      </c>
      <c r="N64" s="31">
        <v>0</v>
      </c>
    </row>
    <row r="65" ht="14.25" customHeight="1" spans="1:14">
      <c r="A65" s="5">
        <v>3</v>
      </c>
      <c r="B65" s="6"/>
      <c r="C65" s="6"/>
      <c r="D65" s="6"/>
      <c r="E65" s="6"/>
      <c r="F65" s="6"/>
      <c r="G65" s="6"/>
      <c r="H65" s="9"/>
      <c r="I65" s="9"/>
      <c r="J65" s="38" t="s">
        <v>65</v>
      </c>
      <c r="K65" s="29" t="s">
        <v>35</v>
      </c>
      <c r="L65" s="29" t="s">
        <v>40</v>
      </c>
      <c r="M65" s="16">
        <v>3</v>
      </c>
      <c r="N65" s="31">
        <v>1</v>
      </c>
    </row>
    <row r="66" ht="14.25" customHeight="1" spans="1:14">
      <c r="A66" s="5">
        <v>4</v>
      </c>
      <c r="B66" s="6"/>
      <c r="C66" s="6"/>
      <c r="D66" s="6"/>
      <c r="E66" s="6"/>
      <c r="F66" s="6"/>
      <c r="G66" s="6"/>
      <c r="H66" s="9"/>
      <c r="I66" s="9"/>
      <c r="J66" s="38" t="s">
        <v>66</v>
      </c>
      <c r="K66" s="29" t="s">
        <v>35</v>
      </c>
      <c r="L66" s="29" t="s">
        <v>40</v>
      </c>
      <c r="M66" s="16">
        <v>1</v>
      </c>
      <c r="N66" s="31">
        <v>0</v>
      </c>
    </row>
    <row r="67" ht="14.25" customHeight="1" spans="1:14">
      <c r="A67" s="5"/>
      <c r="B67" s="6"/>
      <c r="C67" s="6"/>
      <c r="D67" s="6"/>
      <c r="E67" s="6"/>
      <c r="F67" s="6"/>
      <c r="G67" s="6"/>
      <c r="H67" s="9" t="s">
        <v>43</v>
      </c>
      <c r="I67" s="9"/>
      <c r="J67" s="9"/>
      <c r="K67" s="33"/>
      <c r="L67" s="33"/>
      <c r="M67" s="34">
        <v>8</v>
      </c>
      <c r="N67" s="35">
        <v>1</v>
      </c>
    </row>
    <row r="68" ht="14.25" customHeight="1" spans="1:14">
      <c r="A68" s="5"/>
      <c r="B68" s="6"/>
      <c r="C68" s="6"/>
      <c r="D68" s="6"/>
      <c r="E68" s="6"/>
      <c r="F68" s="6"/>
      <c r="G68" s="6"/>
      <c r="H68" s="56" t="s">
        <v>67</v>
      </c>
      <c r="I68" s="9"/>
      <c r="J68" s="9"/>
      <c r="K68" s="33"/>
      <c r="L68" s="33"/>
      <c r="M68" s="34"/>
      <c r="N68" s="35"/>
    </row>
    <row r="69" ht="14.25" customHeight="1" spans="1:14">
      <c r="A69" s="5">
        <v>1</v>
      </c>
      <c r="B69" s="6"/>
      <c r="C69" s="6"/>
      <c r="D69" s="6"/>
      <c r="E69" s="6"/>
      <c r="F69" s="6"/>
      <c r="G69" s="6"/>
      <c r="H69" s="9"/>
      <c r="I69" s="9"/>
      <c r="J69" s="53" t="s">
        <v>68</v>
      </c>
      <c r="K69" s="40" t="s">
        <v>33</v>
      </c>
      <c r="L69" s="16" t="s">
        <v>22</v>
      </c>
      <c r="M69" s="37">
        <v>1</v>
      </c>
      <c r="N69" s="37">
        <v>0</v>
      </c>
    </row>
    <row r="70" ht="14.25" customHeight="1" spans="1:14">
      <c r="A70" s="5">
        <v>2</v>
      </c>
      <c r="B70" s="6"/>
      <c r="C70" s="6"/>
      <c r="D70" s="6"/>
      <c r="E70" s="6"/>
      <c r="F70" s="6"/>
      <c r="G70" s="6"/>
      <c r="H70" s="9"/>
      <c r="I70" s="9"/>
      <c r="J70" s="53" t="s">
        <v>69</v>
      </c>
      <c r="K70" s="40" t="s">
        <v>35</v>
      </c>
      <c r="L70" s="16" t="s">
        <v>40</v>
      </c>
      <c r="M70" s="37">
        <v>1</v>
      </c>
      <c r="N70" s="37">
        <v>0</v>
      </c>
    </row>
    <row r="71" ht="38" customHeight="1" spans="1:14">
      <c r="A71" s="5">
        <v>3</v>
      </c>
      <c r="B71" s="6"/>
      <c r="C71" s="6"/>
      <c r="D71" s="6"/>
      <c r="E71" s="6"/>
      <c r="F71" s="6"/>
      <c r="G71" s="6"/>
      <c r="H71" s="9"/>
      <c r="I71" s="9"/>
      <c r="J71" s="38" t="s">
        <v>70</v>
      </c>
      <c r="K71" s="40" t="s">
        <v>35</v>
      </c>
      <c r="L71" s="16" t="s">
        <v>53</v>
      </c>
      <c r="M71" s="37">
        <v>10</v>
      </c>
      <c r="N71" s="37">
        <v>0</v>
      </c>
    </row>
    <row r="72" ht="14.25" customHeight="1" spans="1:14">
      <c r="A72" s="5">
        <v>4</v>
      </c>
      <c r="B72" s="6"/>
      <c r="C72" s="6"/>
      <c r="D72" s="6"/>
      <c r="E72" s="6"/>
      <c r="F72" s="6"/>
      <c r="G72" s="6"/>
      <c r="H72" s="9"/>
      <c r="I72" s="9"/>
      <c r="J72" s="53" t="s">
        <v>71</v>
      </c>
      <c r="K72" s="40" t="s">
        <v>35</v>
      </c>
      <c r="L72" s="16" t="s">
        <v>40</v>
      </c>
      <c r="M72" s="37">
        <v>1</v>
      </c>
      <c r="N72" s="37">
        <v>0</v>
      </c>
    </row>
    <row r="73" ht="14.25" customHeight="1" spans="1:14">
      <c r="A73" s="5"/>
      <c r="B73" s="6"/>
      <c r="C73" s="6"/>
      <c r="D73" s="6"/>
      <c r="E73" s="6"/>
      <c r="F73" s="6"/>
      <c r="G73" s="6"/>
      <c r="H73" s="9" t="s">
        <v>43</v>
      </c>
      <c r="I73" s="9"/>
      <c r="J73" s="9"/>
      <c r="K73" s="33"/>
      <c r="L73" s="33"/>
      <c r="M73" s="63">
        <v>13</v>
      </c>
      <c r="N73" s="63">
        <v>0</v>
      </c>
    </row>
    <row r="74" ht="14.25" customHeight="1" spans="1:14">
      <c r="A74" s="5"/>
      <c r="B74" s="6"/>
      <c r="C74" s="6"/>
      <c r="D74" s="6"/>
      <c r="E74" s="6"/>
      <c r="F74" s="6"/>
      <c r="G74" s="6"/>
      <c r="H74" s="56" t="s">
        <v>72</v>
      </c>
      <c r="I74" s="9"/>
      <c r="J74" s="9"/>
      <c r="K74" s="33"/>
      <c r="L74" s="33"/>
      <c r="M74" s="34"/>
      <c r="N74" s="35"/>
    </row>
    <row r="75" ht="36" customHeight="1" spans="1:14">
      <c r="A75" s="5">
        <v>1</v>
      </c>
      <c r="B75" s="6"/>
      <c r="C75" s="6"/>
      <c r="D75" s="6"/>
      <c r="E75" s="6"/>
      <c r="F75" s="6"/>
      <c r="G75" s="6"/>
      <c r="H75" s="9"/>
      <c r="I75" s="9"/>
      <c r="J75" s="38" t="s">
        <v>70</v>
      </c>
      <c r="K75" s="55" t="s">
        <v>35</v>
      </c>
      <c r="L75" s="55" t="s">
        <v>53</v>
      </c>
      <c r="M75" s="37">
        <v>4</v>
      </c>
      <c r="N75" s="37">
        <v>1</v>
      </c>
    </row>
    <row r="76" ht="14.25" customHeight="1" spans="1:14">
      <c r="A76" s="5">
        <v>2</v>
      </c>
      <c r="B76" s="6"/>
      <c r="C76" s="6"/>
      <c r="D76" s="6"/>
      <c r="E76" s="6"/>
      <c r="F76" s="6"/>
      <c r="G76" s="6"/>
      <c r="H76" s="9"/>
      <c r="I76" s="9"/>
      <c r="J76" s="39" t="s">
        <v>73</v>
      </c>
      <c r="K76" s="64" t="s">
        <v>35</v>
      </c>
      <c r="L76" s="64" t="s">
        <v>53</v>
      </c>
      <c r="M76" s="64">
        <v>2</v>
      </c>
      <c r="N76" s="55">
        <v>1</v>
      </c>
    </row>
    <row r="77" ht="14.25" customHeight="1" spans="1:14">
      <c r="A77" s="5">
        <v>3</v>
      </c>
      <c r="B77" s="6"/>
      <c r="C77" s="6"/>
      <c r="D77" s="6"/>
      <c r="E77" s="6"/>
      <c r="F77" s="6"/>
      <c r="G77" s="6"/>
      <c r="H77" s="9"/>
      <c r="I77" s="9"/>
      <c r="J77" s="39" t="s">
        <v>74</v>
      </c>
      <c r="K77" s="64" t="s">
        <v>35</v>
      </c>
      <c r="L77" s="64" t="s">
        <v>53</v>
      </c>
      <c r="M77" s="64">
        <v>6</v>
      </c>
      <c r="N77" s="55">
        <v>1</v>
      </c>
    </row>
    <row r="78" ht="14.25" customHeight="1" spans="1:14">
      <c r="A78" s="5"/>
      <c r="B78" s="6"/>
      <c r="C78" s="6"/>
      <c r="D78" s="6"/>
      <c r="E78" s="6"/>
      <c r="F78" s="6"/>
      <c r="G78" s="6"/>
      <c r="H78" s="9" t="s">
        <v>43</v>
      </c>
      <c r="I78" s="9"/>
      <c r="J78" s="9"/>
      <c r="K78" s="33"/>
      <c r="L78" s="33"/>
      <c r="M78" s="43">
        <v>12</v>
      </c>
      <c r="N78" s="43">
        <f>SUM(N75:N77)</f>
        <v>3</v>
      </c>
    </row>
    <row r="79" ht="14.25" customHeight="1" spans="1:14">
      <c r="A79" s="5"/>
      <c r="B79" s="6"/>
      <c r="C79" s="6"/>
      <c r="D79" s="6"/>
      <c r="E79" s="6"/>
      <c r="F79" s="6"/>
      <c r="G79" s="6"/>
      <c r="H79" s="9"/>
      <c r="I79" s="9"/>
      <c r="J79" s="9"/>
      <c r="K79" s="33"/>
      <c r="L79" s="33"/>
      <c r="M79" s="34"/>
      <c r="N79" s="35"/>
    </row>
    <row r="80" ht="21" customHeight="1" spans="1:14">
      <c r="A80" s="5"/>
      <c r="B80" s="6"/>
      <c r="C80" s="6"/>
      <c r="D80" s="6"/>
      <c r="E80" s="6"/>
      <c r="F80" s="6"/>
      <c r="G80" s="6"/>
      <c r="H80" s="13" t="s">
        <v>75</v>
      </c>
      <c r="I80" s="9"/>
      <c r="J80" s="9"/>
      <c r="K80" s="33"/>
      <c r="L80" s="33"/>
      <c r="M80" s="34"/>
      <c r="N80" s="35"/>
    </row>
    <row r="81" customHeight="1" spans="1:14">
      <c r="A81" s="5">
        <v>1</v>
      </c>
      <c r="B81" s="6"/>
      <c r="C81" s="6"/>
      <c r="D81" s="6"/>
      <c r="E81" s="6"/>
      <c r="F81" s="6"/>
      <c r="G81" s="6"/>
      <c r="H81" s="9"/>
      <c r="I81" s="9"/>
      <c r="J81" s="53" t="s">
        <v>76</v>
      </c>
      <c r="K81" s="48" t="s">
        <v>33</v>
      </c>
      <c r="L81" s="48" t="s">
        <v>22</v>
      </c>
      <c r="M81" s="34">
        <v>1</v>
      </c>
      <c r="N81" s="35">
        <v>0</v>
      </c>
    </row>
    <row r="82" customHeight="1" spans="1:14">
      <c r="A82" s="5"/>
      <c r="B82" s="6"/>
      <c r="C82" s="6"/>
      <c r="D82" s="6"/>
      <c r="E82" s="6"/>
      <c r="F82" s="6"/>
      <c r="G82" s="6"/>
      <c r="H82" s="9"/>
      <c r="I82" s="9"/>
      <c r="J82" s="53"/>
      <c r="K82" s="48"/>
      <c r="L82" s="48"/>
      <c r="M82" s="30"/>
      <c r="N82" s="31"/>
    </row>
    <row r="83" ht="18" customHeight="1" spans="1:14">
      <c r="A83" s="5"/>
      <c r="B83" s="6"/>
      <c r="C83" s="6"/>
      <c r="D83" s="6"/>
      <c r="E83" s="6"/>
      <c r="F83" s="6"/>
      <c r="G83" s="6"/>
      <c r="H83" s="57"/>
      <c r="I83" s="9"/>
      <c r="J83" s="9"/>
      <c r="K83" s="33"/>
      <c r="L83" s="33"/>
      <c r="M83" s="34"/>
      <c r="N83" s="35"/>
    </row>
    <row r="84" customHeight="1" spans="1:14">
      <c r="A84" s="5"/>
      <c r="B84" s="6"/>
      <c r="C84" s="6"/>
      <c r="D84" s="6"/>
      <c r="E84" s="6"/>
      <c r="F84" s="6"/>
      <c r="G84" s="6"/>
      <c r="H84" s="13" t="s">
        <v>77</v>
      </c>
      <c r="I84" s="9"/>
      <c r="J84" s="9"/>
      <c r="K84" s="33"/>
      <c r="L84" s="33"/>
      <c r="M84" s="34"/>
      <c r="N84" s="35"/>
    </row>
    <row r="85" customHeight="1" spans="1:14">
      <c r="A85" s="5">
        <v>1</v>
      </c>
      <c r="B85" s="6"/>
      <c r="C85" s="6"/>
      <c r="D85" s="6"/>
      <c r="E85" s="6"/>
      <c r="F85" s="6"/>
      <c r="G85" s="6"/>
      <c r="H85" s="9"/>
      <c r="I85" s="20" t="s">
        <v>47</v>
      </c>
      <c r="J85" s="9"/>
      <c r="K85" s="19" t="s">
        <v>21</v>
      </c>
      <c r="L85" s="48" t="s">
        <v>22</v>
      </c>
      <c r="M85" s="34">
        <v>1</v>
      </c>
      <c r="N85" s="35">
        <v>0</v>
      </c>
    </row>
    <row r="86" customHeight="1" spans="1:14">
      <c r="A86" s="5"/>
      <c r="B86" s="6"/>
      <c r="C86" s="6"/>
      <c r="D86" s="6"/>
      <c r="E86" s="6"/>
      <c r="F86" s="6"/>
      <c r="G86" s="6"/>
      <c r="H86" s="13" t="s">
        <v>78</v>
      </c>
      <c r="I86" s="36"/>
      <c r="J86" s="9"/>
      <c r="K86" s="33"/>
      <c r="L86" s="33"/>
      <c r="M86" s="34"/>
      <c r="N86" s="35"/>
    </row>
    <row r="87" customHeight="1" spans="1:14">
      <c r="A87" s="5">
        <v>1</v>
      </c>
      <c r="B87" s="6"/>
      <c r="C87" s="6"/>
      <c r="D87" s="6"/>
      <c r="E87" s="6"/>
      <c r="F87" s="6"/>
      <c r="G87" s="6"/>
      <c r="H87" s="9"/>
      <c r="I87" s="36"/>
      <c r="J87" s="65" t="s">
        <v>56</v>
      </c>
      <c r="K87" s="48" t="s">
        <v>35</v>
      </c>
      <c r="L87" s="48" t="s">
        <v>22</v>
      </c>
      <c r="M87" s="30">
        <v>2</v>
      </c>
      <c r="N87" s="31">
        <v>0</v>
      </c>
    </row>
    <row r="88" customHeight="1" spans="1:14">
      <c r="A88" s="5"/>
      <c r="B88" s="6"/>
      <c r="C88" s="6"/>
      <c r="D88" s="6"/>
      <c r="E88" s="6"/>
      <c r="F88" s="6"/>
      <c r="G88" s="6"/>
      <c r="H88" s="9" t="s">
        <v>43</v>
      </c>
      <c r="I88" s="36"/>
      <c r="J88" s="38"/>
      <c r="K88" s="48"/>
      <c r="L88" s="48"/>
      <c r="M88" s="34">
        <v>2</v>
      </c>
      <c r="N88" s="35">
        <v>0</v>
      </c>
    </row>
    <row r="89" customHeight="1" spans="1:14">
      <c r="A89" s="5"/>
      <c r="B89" s="6"/>
      <c r="C89" s="6"/>
      <c r="D89" s="6"/>
      <c r="E89" s="6"/>
      <c r="F89" s="6"/>
      <c r="G89" s="6"/>
      <c r="H89" s="58"/>
      <c r="I89" s="36"/>
      <c r="J89" s="38"/>
      <c r="K89" s="48"/>
      <c r="L89" s="48"/>
      <c r="M89" s="34"/>
      <c r="N89" s="35"/>
    </row>
    <row r="90" customHeight="1" spans="1:14">
      <c r="A90" s="5"/>
      <c r="B90" s="6"/>
      <c r="C90" s="6"/>
      <c r="D90" s="6"/>
      <c r="E90" s="6"/>
      <c r="F90" s="6"/>
      <c r="G90" s="6"/>
      <c r="H90" s="10" t="s">
        <v>79</v>
      </c>
      <c r="I90" s="36"/>
      <c r="J90" s="9"/>
      <c r="K90" s="48"/>
      <c r="L90" s="48"/>
      <c r="M90" s="30"/>
      <c r="N90" s="31"/>
    </row>
    <row r="91" customHeight="1" spans="1:14">
      <c r="A91" s="5">
        <v>1</v>
      </c>
      <c r="B91" s="6"/>
      <c r="C91" s="6"/>
      <c r="D91" s="6"/>
      <c r="E91" s="6"/>
      <c r="F91" s="6"/>
      <c r="G91" s="6"/>
      <c r="H91" s="9"/>
      <c r="I91" s="36"/>
      <c r="J91" s="65" t="s">
        <v>80</v>
      </c>
      <c r="K91" s="48" t="s">
        <v>35</v>
      </c>
      <c r="L91" s="48" t="s">
        <v>53</v>
      </c>
      <c r="M91" s="30">
        <v>1</v>
      </c>
      <c r="N91" s="31">
        <v>0</v>
      </c>
    </row>
    <row r="92" customHeight="1" spans="1:14">
      <c r="A92" s="5">
        <v>2</v>
      </c>
      <c r="B92" s="6"/>
      <c r="C92" s="6"/>
      <c r="D92" s="6"/>
      <c r="E92" s="6"/>
      <c r="F92" s="6"/>
      <c r="G92" s="6"/>
      <c r="H92" s="9"/>
      <c r="I92" s="36"/>
      <c r="J92" s="65" t="s">
        <v>81</v>
      </c>
      <c r="K92" s="48" t="s">
        <v>35</v>
      </c>
      <c r="L92" s="48" t="s">
        <v>53</v>
      </c>
      <c r="M92" s="30">
        <v>2</v>
      </c>
      <c r="N92" s="31">
        <v>0</v>
      </c>
    </row>
    <row r="93" customHeight="1" spans="1:14">
      <c r="A93" s="5"/>
      <c r="B93" s="6"/>
      <c r="C93" s="6"/>
      <c r="D93" s="6"/>
      <c r="E93" s="6"/>
      <c r="F93" s="6"/>
      <c r="G93" s="6"/>
      <c r="H93" s="9" t="s">
        <v>43</v>
      </c>
      <c r="I93" s="36"/>
      <c r="J93" s="9"/>
      <c r="K93" s="33"/>
      <c r="L93" s="33"/>
      <c r="M93" s="34">
        <v>3</v>
      </c>
      <c r="N93" s="35">
        <v>0</v>
      </c>
    </row>
    <row r="94" customHeight="1" spans="1:14">
      <c r="A94" s="5"/>
      <c r="B94" s="6"/>
      <c r="C94" s="6"/>
      <c r="D94" s="6"/>
      <c r="E94" s="6"/>
      <c r="F94" s="6"/>
      <c r="G94" s="6"/>
      <c r="H94" s="13" t="s">
        <v>82</v>
      </c>
      <c r="I94" s="36"/>
      <c r="J94" s="9"/>
      <c r="K94" s="33"/>
      <c r="L94" s="33"/>
      <c r="M94" s="34"/>
      <c r="N94" s="35"/>
    </row>
    <row r="95" customHeight="1" spans="1:14">
      <c r="A95" s="5">
        <v>1</v>
      </c>
      <c r="B95" s="6"/>
      <c r="C95" s="6"/>
      <c r="D95" s="6"/>
      <c r="E95" s="6"/>
      <c r="F95" s="6"/>
      <c r="G95" s="6"/>
      <c r="H95" s="9"/>
      <c r="I95" s="36"/>
      <c r="J95" s="38" t="s">
        <v>56</v>
      </c>
      <c r="K95" s="48" t="s">
        <v>35</v>
      </c>
      <c r="L95" s="48" t="s">
        <v>40</v>
      </c>
      <c r="M95" s="30">
        <v>1</v>
      </c>
      <c r="N95" s="31">
        <v>0</v>
      </c>
    </row>
    <row r="96" customHeight="1" spans="1:14">
      <c r="A96" s="5">
        <v>2</v>
      </c>
      <c r="B96" s="6"/>
      <c r="C96" s="6"/>
      <c r="D96" s="6"/>
      <c r="E96" s="6"/>
      <c r="F96" s="6"/>
      <c r="G96" s="6"/>
      <c r="H96" s="9"/>
      <c r="I96" s="36"/>
      <c r="J96" s="38" t="s">
        <v>83</v>
      </c>
      <c r="K96" s="48" t="s">
        <v>35</v>
      </c>
      <c r="L96" s="48" t="s">
        <v>40</v>
      </c>
      <c r="M96" s="30">
        <v>4</v>
      </c>
      <c r="N96" s="31">
        <v>0</v>
      </c>
    </row>
    <row r="97" customHeight="1" spans="1:14">
      <c r="A97" s="5"/>
      <c r="B97" s="6"/>
      <c r="C97" s="6"/>
      <c r="D97" s="6"/>
      <c r="E97" s="6"/>
      <c r="F97" s="6"/>
      <c r="G97" s="6"/>
      <c r="H97" s="9" t="s">
        <v>43</v>
      </c>
      <c r="I97" s="36"/>
      <c r="J97" s="9"/>
      <c r="K97" s="33"/>
      <c r="L97" s="33"/>
      <c r="M97" s="34">
        <v>5</v>
      </c>
      <c r="N97" s="35">
        <v>0</v>
      </c>
    </row>
    <row r="98" customHeight="1" spans="1:14">
      <c r="A98" s="5"/>
      <c r="B98" s="6"/>
      <c r="C98" s="6"/>
      <c r="D98" s="6"/>
      <c r="E98" s="6"/>
      <c r="F98" s="6"/>
      <c r="G98" s="6"/>
      <c r="H98" s="9"/>
      <c r="I98" s="36"/>
      <c r="J98" s="9"/>
      <c r="K98" s="33"/>
      <c r="L98" s="33"/>
      <c r="M98" s="34"/>
      <c r="N98" s="35"/>
    </row>
    <row r="99" customHeight="1" spans="1:14">
      <c r="A99" s="5"/>
      <c r="B99" s="6"/>
      <c r="C99" s="6"/>
      <c r="D99" s="6"/>
      <c r="E99" s="6"/>
      <c r="F99" s="6"/>
      <c r="G99" s="6"/>
      <c r="H99" s="13" t="s">
        <v>84</v>
      </c>
      <c r="I99" s="9"/>
      <c r="J99" s="9"/>
      <c r="K99" s="33"/>
      <c r="L99" s="33"/>
      <c r="M99" s="34"/>
      <c r="N99" s="35"/>
    </row>
    <row r="100" customHeight="1" spans="1:14">
      <c r="A100" s="5">
        <v>1</v>
      </c>
      <c r="B100" s="6"/>
      <c r="C100" s="6"/>
      <c r="D100" s="6"/>
      <c r="E100" s="6"/>
      <c r="F100" s="6"/>
      <c r="G100" s="6"/>
      <c r="H100" s="9"/>
      <c r="I100" s="9"/>
      <c r="J100" s="38" t="s">
        <v>57</v>
      </c>
      <c r="K100" s="41" t="s">
        <v>33</v>
      </c>
      <c r="L100" s="29" t="s">
        <v>22</v>
      </c>
      <c r="M100" s="16">
        <v>2</v>
      </c>
      <c r="N100" s="16">
        <v>0</v>
      </c>
    </row>
    <row r="101" ht="17" customHeight="1" spans="1:14">
      <c r="A101" s="5">
        <v>2</v>
      </c>
      <c r="B101" s="11"/>
      <c r="C101" s="11"/>
      <c r="D101" s="11"/>
      <c r="E101" s="11"/>
      <c r="F101" s="11"/>
      <c r="G101" s="11"/>
      <c r="H101" s="14"/>
      <c r="I101" s="9"/>
      <c r="J101" s="52" t="s">
        <v>56</v>
      </c>
      <c r="K101" s="41" t="s">
        <v>35</v>
      </c>
      <c r="L101" s="29" t="s">
        <v>22</v>
      </c>
      <c r="M101" s="16">
        <v>1</v>
      </c>
      <c r="N101" s="16">
        <v>0</v>
      </c>
    </row>
    <row r="102" customHeight="1" spans="1:14">
      <c r="A102" s="5">
        <v>3</v>
      </c>
      <c r="B102" s="11"/>
      <c r="C102" s="11"/>
      <c r="D102" s="11"/>
      <c r="E102" s="11"/>
      <c r="F102" s="11"/>
      <c r="G102" s="11"/>
      <c r="H102" s="59"/>
      <c r="I102" s="9"/>
      <c r="J102" s="38" t="s">
        <v>85</v>
      </c>
      <c r="K102" s="41" t="s">
        <v>35</v>
      </c>
      <c r="L102" s="29" t="s">
        <v>22</v>
      </c>
      <c r="M102" s="16">
        <v>1</v>
      </c>
      <c r="N102" s="16">
        <v>0</v>
      </c>
    </row>
    <row r="103" ht="14.25" customHeight="1" spans="1:14">
      <c r="A103" s="5"/>
      <c r="B103" s="11"/>
      <c r="C103" s="11"/>
      <c r="D103" s="11"/>
      <c r="E103" s="11"/>
      <c r="F103" s="11"/>
      <c r="G103" s="11"/>
      <c r="H103" s="14"/>
      <c r="I103" s="9"/>
      <c r="J103" s="9"/>
      <c r="K103" s="33"/>
      <c r="L103" s="33"/>
      <c r="M103" s="43">
        <v>4</v>
      </c>
      <c r="N103" s="43">
        <v>0</v>
      </c>
    </row>
    <row r="104" ht="14.25" customHeight="1" spans="1:14">
      <c r="A104" s="2"/>
      <c r="B104" s="2"/>
      <c r="C104" s="2"/>
      <c r="D104" s="2"/>
      <c r="E104" s="2"/>
      <c r="F104" s="2"/>
      <c r="G104" s="2"/>
      <c r="H104" s="60" t="s">
        <v>86</v>
      </c>
      <c r="I104" s="66" t="s">
        <v>87</v>
      </c>
      <c r="J104" s="60" t="s">
        <v>88</v>
      </c>
      <c r="K104" s="61"/>
      <c r="L104" s="61"/>
      <c r="M104" s="60">
        <f>M12+M20+M31+M36+M48+M52+M57+M61+M67+M73+M78+M81+M85+M88+M93+M97+M103</f>
        <v>138</v>
      </c>
      <c r="N104" s="60">
        <v>7</v>
      </c>
    </row>
    <row r="105" spans="1:14">
      <c r="A105" s="2"/>
      <c r="B105" s="2"/>
      <c r="C105" s="2"/>
      <c r="D105" s="2"/>
      <c r="E105" s="2"/>
      <c r="F105" s="2"/>
      <c r="G105" s="2"/>
      <c r="H105" s="61"/>
      <c r="I105" s="60"/>
      <c r="J105" s="60" t="s">
        <v>89</v>
      </c>
      <c r="K105" s="61"/>
      <c r="L105" s="61"/>
      <c r="M105" s="61"/>
      <c r="N105" s="61"/>
    </row>
    <row r="106" ht="31.8" customHeight="1" spans="1:14">
      <c r="A106" s="2"/>
      <c r="B106" s="2"/>
      <c r="C106" s="2"/>
      <c r="D106" s="2"/>
      <c r="E106" s="2"/>
      <c r="F106" s="2"/>
      <c r="G106" s="2"/>
      <c r="H106" s="61"/>
      <c r="I106" s="60" t="s">
        <v>90</v>
      </c>
      <c r="J106" s="61"/>
      <c r="K106" s="61"/>
      <c r="L106" s="61"/>
      <c r="M106" s="61"/>
      <c r="N106" s="61"/>
    </row>
    <row r="107" customHeight="1" spans="1:14">
      <c r="A107" s="2"/>
      <c r="B107" s="2"/>
      <c r="C107" s="2"/>
      <c r="D107" s="2"/>
      <c r="E107" s="2"/>
      <c r="F107" s="2"/>
      <c r="G107" s="2"/>
      <c r="H107" s="61"/>
      <c r="I107" s="60" t="s">
        <v>91</v>
      </c>
      <c r="J107" s="61"/>
      <c r="K107" s="61"/>
      <c r="L107" s="61"/>
      <c r="M107" s="61"/>
      <c r="N107" s="61"/>
    </row>
    <row r="108" spans="1:14">
      <c r="A108" s="2"/>
      <c r="B108" s="2"/>
      <c r="C108" s="2"/>
      <c r="D108" s="2"/>
      <c r="E108" s="2"/>
      <c r="F108" s="2"/>
      <c r="G108" s="2"/>
      <c r="H108" s="61"/>
      <c r="I108" s="61"/>
      <c r="J108" s="61"/>
      <c r="K108" s="61"/>
      <c r="L108" s="61"/>
      <c r="M108" s="61"/>
      <c r="N108" s="61"/>
    </row>
    <row r="109" spans="1:14">
      <c r="A109" s="2"/>
      <c r="B109" s="2"/>
      <c r="C109" s="2"/>
      <c r="D109" s="2"/>
      <c r="E109" s="2"/>
      <c r="F109" s="2"/>
      <c r="G109" s="2"/>
      <c r="H109" s="61"/>
      <c r="I109" s="61"/>
      <c r="J109" s="61"/>
      <c r="K109" s="61"/>
      <c r="L109" s="61"/>
      <c r="M109" s="61"/>
      <c r="N109" s="61"/>
    </row>
    <row r="110" customHeight="1" spans="1:14">
      <c r="A110" s="2"/>
      <c r="B110" s="2"/>
      <c r="C110" s="2"/>
      <c r="D110" s="2"/>
      <c r="E110" s="2"/>
      <c r="F110" s="2"/>
      <c r="G110" s="2"/>
      <c r="H110" s="61"/>
      <c r="I110" s="61"/>
      <c r="J110" s="61"/>
      <c r="K110" s="67" t="s">
        <v>92</v>
      </c>
      <c r="L110" s="67"/>
      <c r="M110" s="67"/>
      <c r="N110" s="67"/>
    </row>
    <row r="111" spans="1:14">
      <c r="A111" s="2"/>
      <c r="B111" s="2"/>
      <c r="C111" s="2"/>
      <c r="D111" s="2"/>
      <c r="E111" s="2"/>
      <c r="F111" s="2"/>
      <c r="G111" s="2"/>
      <c r="H111" s="61"/>
      <c r="I111" s="61"/>
      <c r="J111" s="61"/>
      <c r="K111" s="67"/>
      <c r="L111" s="67"/>
      <c r="M111" s="67"/>
      <c r="N111" s="67"/>
    </row>
    <row r="112" spans="1:14">
      <c r="A112" s="2"/>
      <c r="B112" s="2"/>
      <c r="C112" s="2"/>
      <c r="D112" s="2"/>
      <c r="E112" s="2"/>
      <c r="F112" s="2"/>
      <c r="G112" s="2"/>
      <c r="H112" s="62"/>
      <c r="I112" s="62"/>
      <c r="J112" s="62"/>
      <c r="K112" s="62"/>
      <c r="L112" s="68" t="s">
        <v>93</v>
      </c>
      <c r="M112" s="62"/>
      <c r="N112" s="62"/>
    </row>
  </sheetData>
  <mergeCells count="12">
    <mergeCell ref="C6:E6"/>
    <mergeCell ref="I6:J6"/>
    <mergeCell ref="A6:A7"/>
    <mergeCell ref="B6:B7"/>
    <mergeCell ref="F6:F7"/>
    <mergeCell ref="G6:G7"/>
    <mergeCell ref="H6:H7"/>
    <mergeCell ref="K6:K7"/>
    <mergeCell ref="L6:L7"/>
    <mergeCell ref="M6:M7"/>
    <mergeCell ref="N6:N7"/>
    <mergeCell ref="K110:N11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Foaie1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verginieas</cp:lastModifiedBy>
  <dcterms:created xsi:type="dcterms:W3CDTF">2006-09-16T00:00:00Z</dcterms:created>
  <dcterms:modified xsi:type="dcterms:W3CDTF">2024-09-12T08:11:00Z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