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2"/>
  </bookViews>
  <sheets>
    <sheet name="TARIF lucr.agr.mec." sheetId="1" r:id="rId1"/>
    <sheet name="Taril lucr.agr.man." sheetId="2" r:id="rId2"/>
    <sheet name="CENTRALIZATOR2016" sheetId="3" r:id="rId3"/>
  </sheets>
  <definedNames/>
  <calcPr fullCalcOnLoad="1"/>
</workbook>
</file>

<file path=xl/sharedStrings.xml><?xml version="1.0" encoding="utf-8"?>
<sst xmlns="http://schemas.openxmlformats.org/spreadsheetml/2006/main" count="357" uniqueCount="260">
  <si>
    <t>lei/mp</t>
  </si>
  <si>
    <t>lei/h</t>
  </si>
  <si>
    <t>nr.</t>
  </si>
  <si>
    <t>crt</t>
  </si>
  <si>
    <t>lei/km</t>
  </si>
  <si>
    <t>Nota:</t>
  </si>
  <si>
    <t xml:space="preserve">Tarifele nu contin TVA </t>
  </si>
  <si>
    <t>CONSILIUL JUDETEAN ARGES</t>
  </si>
  <si>
    <t>NORME DE CONSUM ŞI TARIFE DE LUCRĂRI</t>
  </si>
  <si>
    <t>Cod</t>
  </si>
  <si>
    <t>UM</t>
  </si>
  <si>
    <t xml:space="preserve">Norma de </t>
  </si>
  <si>
    <t>Coeficient</t>
  </si>
  <si>
    <t>Tarif pe UM</t>
  </si>
  <si>
    <t>Lucrare agr.</t>
  </si>
  <si>
    <t>prod.</t>
  </si>
  <si>
    <t>consum=l</t>
  </si>
  <si>
    <t>Arat la adâncimea de 20 cm sol uşor</t>
  </si>
  <si>
    <t>ha</t>
  </si>
  <si>
    <t>U650+PP4-30</t>
  </si>
  <si>
    <t>Arat la adâncimea de 20 cm sol mediu</t>
  </si>
  <si>
    <t>Arat la adâncimea de 20 cm sol greu</t>
  </si>
  <si>
    <t>Arat la adâncimea de 25 cm sol uşor</t>
  </si>
  <si>
    <t>Arat la adâncimea de 25 cm sol mediu</t>
  </si>
  <si>
    <t>Arat la adâncimea de 25 cm sol greu</t>
  </si>
  <si>
    <t>U445+P2-0</t>
  </si>
  <si>
    <t>U650+GD 3.2</t>
  </si>
  <si>
    <t>U445+EEP-300</t>
  </si>
  <si>
    <t>2,4</t>
  </si>
  <si>
    <t>U650+EEP-600</t>
  </si>
  <si>
    <t>2,6</t>
  </si>
  <si>
    <t>Transport apă</t>
  </si>
  <si>
    <t>ora</t>
  </si>
  <si>
    <t>U650+RC 3.6</t>
  </si>
  <si>
    <t>U445+RC 1.8</t>
  </si>
  <si>
    <t>U 650 + rem 7 tone</t>
  </si>
  <si>
    <t>6.7</t>
  </si>
  <si>
    <t>0.275</t>
  </si>
  <si>
    <t>Semănat cereale prăşitoare</t>
  </si>
  <si>
    <t>U445 + SPC 4</t>
  </si>
  <si>
    <t>Administrat îngr.chimice  peste 200 kg-ha</t>
  </si>
  <si>
    <t>U650+TORNADO</t>
  </si>
  <si>
    <t>U445+TORNADO</t>
  </si>
  <si>
    <t>U445+maşină stropit</t>
  </si>
  <si>
    <t>Stropit culturi de câmp</t>
  </si>
  <si>
    <t xml:space="preserve">ha </t>
  </si>
  <si>
    <t>Atomizor</t>
  </si>
  <si>
    <t>Stropit pomi</t>
  </si>
  <si>
    <t>1 buc</t>
  </si>
  <si>
    <t>Deratizare</t>
  </si>
  <si>
    <t>1000 mp</t>
  </si>
  <si>
    <t>Dezinsecţie  în spaţii închise</t>
  </si>
  <si>
    <t>1000mp</t>
  </si>
  <si>
    <t>Ore funcţionale tractor -alte lucrări necuprinse</t>
  </si>
  <si>
    <t>U 650</t>
  </si>
  <si>
    <t>U 445</t>
  </si>
  <si>
    <t>Tuns gard viu</t>
  </si>
  <si>
    <t>Motofierăstrău</t>
  </si>
  <si>
    <t>Cosit  cu cositoare portabilă</t>
  </si>
  <si>
    <t xml:space="preserve">Motocositoare </t>
  </si>
  <si>
    <t>Tăieri material lemnos</t>
  </si>
  <si>
    <t>TARIFE DE LUCRĂRI MANUALE ÎN PRODUCŢIA VEGETALĂ</t>
  </si>
  <si>
    <t>REGIA DE ADMINISTRARE A DOMENIULUI PUBLIC ŞI PRIVAT AL JUDEŢULUI ARGEŞ RA.</t>
  </si>
  <si>
    <t>Poz.</t>
  </si>
  <si>
    <t>DENUMIREA LUCRARII</t>
  </si>
  <si>
    <t>U.M.</t>
  </si>
  <si>
    <t>NORMA</t>
  </si>
  <si>
    <t>Z.O/U.M.</t>
  </si>
  <si>
    <t>Cosit fân de pe taluze</t>
  </si>
  <si>
    <t>HA</t>
  </si>
  <si>
    <t>0,16</t>
  </si>
  <si>
    <t>6,25</t>
  </si>
  <si>
    <t>Străns făn de pe taluze</t>
  </si>
  <si>
    <t>1,00</t>
  </si>
  <si>
    <t>Împrăştiat gunoi din grămezi</t>
  </si>
  <si>
    <t>0,75</t>
  </si>
  <si>
    <t>1,33</t>
  </si>
  <si>
    <t>Tăieri piersic</t>
  </si>
  <si>
    <t>POMI</t>
  </si>
  <si>
    <t>32,00</t>
  </si>
  <si>
    <t>0,030</t>
  </si>
  <si>
    <t>Tăier măr 7 - 15 ani</t>
  </si>
  <si>
    <t>22,00</t>
  </si>
  <si>
    <t>0,045</t>
  </si>
  <si>
    <t>Tăieri corectări şi întreţinere</t>
  </si>
  <si>
    <t>Meri şi peri</t>
  </si>
  <si>
    <t>15,00</t>
  </si>
  <si>
    <t>0,066</t>
  </si>
  <si>
    <t>Pruni şi caişi</t>
  </si>
  <si>
    <t>Cireşi 6 - 8 ani</t>
  </si>
  <si>
    <t>40,00</t>
  </si>
  <si>
    <t>0,025</t>
  </si>
  <si>
    <t>35,00</t>
  </si>
  <si>
    <t>0,028</t>
  </si>
  <si>
    <t>Tăieri pruni 15 -20 ani</t>
  </si>
  <si>
    <t>25,00</t>
  </si>
  <si>
    <t>0,040</t>
  </si>
  <si>
    <t>Desfundat manual cu casmaua</t>
  </si>
  <si>
    <t>MP</t>
  </si>
  <si>
    <t>25,0</t>
  </si>
  <si>
    <t>Nivelat manual terenul</t>
  </si>
  <si>
    <t>0,10</t>
  </si>
  <si>
    <t>10,00</t>
  </si>
  <si>
    <t>Plantat butaşi</t>
  </si>
  <si>
    <t>MII BUC</t>
  </si>
  <si>
    <t>2,00</t>
  </si>
  <si>
    <t>0,50</t>
  </si>
  <si>
    <t>Săpat cu cazmaua sanţ pentru gard viu</t>
  </si>
  <si>
    <t>MII MP</t>
  </si>
  <si>
    <t>0,04</t>
  </si>
  <si>
    <t>Plantat puieţi cu cazmaua şi calcatul lor</t>
  </si>
  <si>
    <t>1,20</t>
  </si>
  <si>
    <t>1,66</t>
  </si>
  <si>
    <t>Plantat gard viu pe 2 rânduri</t>
  </si>
  <si>
    <t>Săpat gropi pentru plantat pomi 0,5/0.5/0,5 m</t>
  </si>
  <si>
    <t>0,08</t>
  </si>
  <si>
    <t>12,50</t>
  </si>
  <si>
    <t>Plantat pomi intensiv</t>
  </si>
  <si>
    <t>BUC</t>
  </si>
  <si>
    <t>90,00</t>
  </si>
  <si>
    <t>0,022</t>
  </si>
  <si>
    <t>Săpat gropi 25 /25 cm</t>
  </si>
  <si>
    <t>MII GROPI</t>
  </si>
  <si>
    <t>0,175</t>
  </si>
  <si>
    <t>5,71</t>
  </si>
  <si>
    <t>Tăieri anuale arbuşti</t>
  </si>
  <si>
    <t>0,20</t>
  </si>
  <si>
    <t>5,00</t>
  </si>
  <si>
    <t>Desfundat cu cazmaua în jurul pomilor</t>
  </si>
  <si>
    <r>
      <t>MII M</t>
    </r>
    <r>
      <rPr>
        <vertAlign val="superscript"/>
        <sz val="10"/>
        <rFont val="Times New Roman"/>
        <family val="1"/>
      </rPr>
      <t>2</t>
    </r>
  </si>
  <si>
    <t>0,170</t>
  </si>
  <si>
    <t>Stăngerea ramurilor tăiate</t>
  </si>
  <si>
    <t>0,80</t>
  </si>
  <si>
    <t>1,25</t>
  </si>
  <si>
    <t>R.A.D.P.P. ARGES RA</t>
  </si>
  <si>
    <t>Judetean Arges.</t>
  </si>
  <si>
    <t>Lei</t>
  </si>
  <si>
    <t>la propunerea Consiliului de Administratie, tarifele pot fi modificate cu aprobarea Consiliului</t>
  </si>
  <si>
    <t>Utilajul</t>
  </si>
  <si>
    <t>(Agregatul)</t>
  </si>
  <si>
    <t>la REGIA  DE ADMINISTRARE A DOMENIULUI PUBLIC ŞI PRIVAT AL JUDEŢULUI ARGEŞ RA                                                  Lei</t>
  </si>
  <si>
    <t>* hantru / aratura normala</t>
  </si>
  <si>
    <t>Nota : In calculul tarifelor au fost incluse urmatoarele cheltuieli:</t>
  </si>
  <si>
    <t>cheltuielile cu munca vie se calculeasa in procent de 10% aplicat la nivelul cheltuielilor cu salariile si reprezinta cheltuielile</t>
  </si>
  <si>
    <t>cu detasari, deplasari, transferari, drepturi de personal ocazionale, etc.;</t>
  </si>
  <si>
    <t>cheltuielile comune se calculeaza in procent de 5% aplicat la totalul cheltuielilor directe si reprezinta cheltuielile cu utilitatile,</t>
  </si>
  <si>
    <t>reparatiile curente, precum si alte cheltuieli cu alte impozite si taxe, chirii, etc.;</t>
  </si>
  <si>
    <t>salariile personalului de conducere, intretinerea mijloacelor fixe cu destinatie administrativa, cheltuieli pentru deplasarea</t>
  </si>
  <si>
    <t xml:space="preserve">personalului de conducere, procurarea literaturii de specialitate, cursuri, cheltuieli de organizare aferente desfasurarii adunarilor actionarilor, </t>
  </si>
  <si>
    <t>perfectarii documentelor, alte cheltuieli.</t>
  </si>
  <si>
    <t>observatii</t>
  </si>
  <si>
    <t>Arat la adâncimea de 15 cm sol greu</t>
  </si>
  <si>
    <t>Notă: Pentru lucrările mecanice cu tractoarele s-a luat in calcul valoarea de 300 lei/h.a.n.(hectar -aratura -normala)</t>
  </si>
  <si>
    <t>transf.h.a.n.*</t>
  </si>
  <si>
    <t>Discuit arătură</t>
  </si>
  <si>
    <t>Transport marfă diferită</t>
  </si>
  <si>
    <t>Stropit livadă intensivă 300 litri / ha dist.8m</t>
  </si>
  <si>
    <t>Stropit livadă intensivă 300 litri / ha dist.3.5m</t>
  </si>
  <si>
    <t>Erbicidat cu norma de soluţie peste 300 l/ha</t>
  </si>
  <si>
    <t>Stropit vie din 2 în 2 rând cu 300 - 600  l / ha</t>
  </si>
  <si>
    <t xml:space="preserve">Nr.  </t>
  </si>
  <si>
    <t>DENUMIREA LUCRĂRII</t>
  </si>
  <si>
    <t>Grupă 
lucrare</t>
  </si>
  <si>
    <t>Formaţia 
de muncă</t>
  </si>
  <si>
    <t>M. LINIARI</t>
  </si>
  <si>
    <t>Cireşi 8 - 10 ani</t>
  </si>
  <si>
    <t>privind nivelul tarifelor practicate de Regia de Administrare a Domeniului Public</t>
  </si>
  <si>
    <t>Tarife prestari servicii</t>
  </si>
  <si>
    <t>Fisa de</t>
  </si>
  <si>
    <t>calcul nr.</t>
  </si>
  <si>
    <t>Tarife manopera ptr. Devize lucrari</t>
  </si>
  <si>
    <t>Denumire serviciului prestat</t>
  </si>
  <si>
    <t xml:space="preserve"> lucrari agricole mecanizate</t>
  </si>
  <si>
    <t>cf. fisa anexata</t>
  </si>
  <si>
    <t xml:space="preserve">cheltuielile generale se calculeaza in procent de 5% aplicat la totalul cheltuielilor directe si reprezinta cheltuielile regiei, </t>
  </si>
  <si>
    <t>Fisa de calcul nr. 30</t>
  </si>
  <si>
    <t>Fisa de calcul nr.31</t>
  </si>
  <si>
    <t>Recoltat cereale paioase</t>
  </si>
  <si>
    <t>CLASS Dominator</t>
  </si>
  <si>
    <t>Nota: In cursul anului 2016 in functie de influentele asupra elementelor care compun tarifele,</t>
  </si>
  <si>
    <t>servicii montat parchet- parchetar</t>
  </si>
  <si>
    <t>servicii vopsitorie - vopsitor</t>
  </si>
  <si>
    <t>si Privat al Judetului Arges RA  pe anul 2016</t>
  </si>
  <si>
    <t>servicii  fotografice inreg.audio-video</t>
  </si>
  <si>
    <t>servicii  telefonie</t>
  </si>
  <si>
    <t>servicii gestionare fond carte</t>
  </si>
  <si>
    <t>servicii  gestionar custode sala</t>
  </si>
  <si>
    <t>servicii  supraveghetor sali muzeu</t>
  </si>
  <si>
    <t>servicii zidar-faiantar</t>
  </si>
  <si>
    <t>servicii prelucrarea lemnului - tamplarie</t>
  </si>
  <si>
    <t>servicii  horticultura</t>
  </si>
  <si>
    <t>servicii  instalatii sanitare, termice</t>
  </si>
  <si>
    <t>servicii  interventii incendii</t>
  </si>
  <si>
    <t>servicii  traduceri</t>
  </si>
  <si>
    <t>servicii  restaurare, conservare obiecte muzeu</t>
  </si>
  <si>
    <t>servicii supraveghere centrale termice</t>
  </si>
  <si>
    <t>servicii pictura</t>
  </si>
  <si>
    <t>servicii legatorie</t>
  </si>
  <si>
    <t>servicii  facturare si evidenta</t>
  </si>
  <si>
    <t>servicii  folosire autoturisme</t>
  </si>
  <si>
    <t>servicii prelucrarea lemnului - dogarie</t>
  </si>
  <si>
    <t>servicii folosire autocar</t>
  </si>
  <si>
    <t>servicii inchiriere autocar</t>
  </si>
  <si>
    <t>servicii  zootehnie</t>
  </si>
  <si>
    <t>servicii reparatii si intretinere mobilier muzeal</t>
  </si>
  <si>
    <t>servicii  intretinere terenuri</t>
  </si>
  <si>
    <t>servicii costumier</t>
  </si>
  <si>
    <t>servicii administrare bunuri</t>
  </si>
  <si>
    <t>servicii evidenta patrimoniu</t>
  </si>
  <si>
    <t>ptr.dom.sanitar</t>
  </si>
  <si>
    <t>servicii interpret mimico-gestual</t>
  </si>
  <si>
    <t>servicii laborant operator centrala termica</t>
  </si>
  <si>
    <t>MECANIZATE PE ANUL 2016</t>
  </si>
  <si>
    <t>pentru anul 2016</t>
  </si>
  <si>
    <t>`</t>
  </si>
  <si>
    <t xml:space="preserve">servicii instalatii termice </t>
  </si>
  <si>
    <t>servicii  lacatuserie</t>
  </si>
  <si>
    <t>servicii  plasatori sali teatru, recreere, culturale</t>
  </si>
  <si>
    <t>servicii deservire conducatori auto</t>
  </si>
  <si>
    <t>servicii folosire microbuze</t>
  </si>
  <si>
    <t>servicii prestate de zugrav</t>
  </si>
  <si>
    <t>servicii supraveghere instalatii ape reziduale</t>
  </si>
  <si>
    <t>servicii prelucrarea lemnului -  dulgherie</t>
  </si>
  <si>
    <t>servicii prelucrarea lemnului - sculptura</t>
  </si>
  <si>
    <t>servicii  intretinere spatii verzi, arhitectura peisagistica</t>
  </si>
  <si>
    <t>servicii dactilografiere, tehnoredactare, prelucrare text</t>
  </si>
  <si>
    <t>servicii biblioteca, arhivare si alte servicii culturale</t>
  </si>
  <si>
    <t>servicii instalatii frigotehnice</t>
  </si>
  <si>
    <t xml:space="preserve">servicii prelucrarea lemnului-tamplarie </t>
  </si>
  <si>
    <t xml:space="preserve">servicii  instalatii sanitare </t>
  </si>
  <si>
    <t>servicii  prelucrari prin aschiere</t>
  </si>
  <si>
    <t xml:space="preserve">servicii  intretinere instalatii electrice </t>
  </si>
  <si>
    <t xml:space="preserve">servicii intretinere instalatii mecanice </t>
  </si>
  <si>
    <t xml:space="preserve">servicii de consultanta in domeniul achizitiilor </t>
  </si>
  <si>
    <t xml:space="preserve">servicii diverse de inginerie </t>
  </si>
  <si>
    <t xml:space="preserve">servicii  de expozitii in  muzee </t>
  </si>
  <si>
    <t>servicii de ornamente, lucrari decor si decoratiuni interioare</t>
  </si>
  <si>
    <t>servicii prestate de sudor</t>
  </si>
  <si>
    <t>servicii montator covor PVC</t>
  </si>
  <si>
    <t>servicii montator tamplarie PVC si ALUMINIU</t>
  </si>
  <si>
    <t xml:space="preserve">servicii prestate de  laborant </t>
  </si>
  <si>
    <t>servicii folosire autocar cu 26 - 32 locuri</t>
  </si>
  <si>
    <t xml:space="preserve">servicii prestate de sudor </t>
  </si>
  <si>
    <t>servicii supraveghere instalatii apa potabila</t>
  </si>
  <si>
    <t>servicii croitorie, tapiterie</t>
  </si>
  <si>
    <t>serv.manipulare decoruri si asigurare recuzita</t>
  </si>
  <si>
    <t>servicii alimentatie publica</t>
  </si>
  <si>
    <t>servicii programator IT</t>
  </si>
  <si>
    <t>servicii operator calculator</t>
  </si>
  <si>
    <t>servicii electrice</t>
  </si>
  <si>
    <t>servicii mecanice</t>
  </si>
  <si>
    <t xml:space="preserve">servicii curatenie </t>
  </si>
  <si>
    <t>ANEXA NR.1  LA H.C.J. NR. ___________ / __________________</t>
  </si>
  <si>
    <t xml:space="preserve"> fara TVA anul 2015</t>
  </si>
  <si>
    <t xml:space="preserve"> fara TVA anul 2016</t>
  </si>
  <si>
    <t>TARIF
 RON/Z.O fara TVA anul 2016</t>
  </si>
  <si>
    <t>TARIF
 RON/Z.O fara TVA anul 2015</t>
  </si>
  <si>
    <t>ANEXA NR.3 LA  H.C.J. NR. __________ / _____________</t>
  </si>
  <si>
    <t>ANEXA NR. 2 LA H.C.J.  NR. ________ /_________________</t>
  </si>
  <si>
    <t xml:space="preserve"> lucrari agricole manuale in productia vegetala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</si>
</sst>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0"/>
    <numFmt numFmtId="177" formatCode="0.00000000"/>
    <numFmt numFmtId="178" formatCode="0.000000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right"/>
    </xf>
    <xf numFmtId="0" fontId="6" fillId="0" borderId="30" xfId="0" applyFont="1" applyBorder="1" applyAlignment="1" quotePrefix="1">
      <alignment/>
    </xf>
    <xf numFmtId="0" fontId="6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421875" style="0" customWidth="1"/>
    <col min="2" max="2" width="35.140625" style="0" customWidth="1"/>
    <col min="3" max="3" width="10.57421875" style="0" customWidth="1"/>
    <col min="4" max="4" width="7.421875" style="0" customWidth="1"/>
    <col min="5" max="5" width="18.421875" style="0" customWidth="1"/>
    <col min="6" max="6" width="8.7109375" style="0" customWidth="1"/>
    <col min="7" max="7" width="9.421875" style="0" customWidth="1"/>
    <col min="8" max="8" width="10.00390625" style="0" customWidth="1"/>
    <col min="9" max="9" width="12.140625" style="0" customWidth="1"/>
    <col min="10" max="10" width="11.57421875" style="0" customWidth="1"/>
  </cols>
  <sheetData>
    <row r="1" spans="1:12" ht="15.75">
      <c r="A1" s="15"/>
      <c r="B1" s="16" t="s">
        <v>134</v>
      </c>
      <c r="C1" s="16"/>
      <c r="D1" s="16"/>
      <c r="E1" s="16"/>
      <c r="F1" s="16"/>
      <c r="G1" s="17"/>
      <c r="H1" s="16"/>
      <c r="I1" s="9" t="s">
        <v>175</v>
      </c>
      <c r="J1" s="17"/>
      <c r="K1" s="17"/>
      <c r="L1" s="17"/>
    </row>
    <row r="2" spans="1:12" ht="12.75">
      <c r="A2" s="17"/>
      <c r="B2" s="17"/>
      <c r="C2" s="91" t="s">
        <v>258</v>
      </c>
      <c r="D2" s="91"/>
      <c r="E2" s="91"/>
      <c r="F2" s="91"/>
      <c r="G2" s="91"/>
      <c r="H2" s="17"/>
      <c r="I2" s="16"/>
      <c r="J2" s="17"/>
      <c r="K2" s="17"/>
      <c r="L2" s="17"/>
    </row>
    <row r="3" spans="1:12" ht="12.75">
      <c r="A3" s="17"/>
      <c r="B3" s="18"/>
      <c r="C3" s="18"/>
      <c r="D3" s="19" t="s">
        <v>8</v>
      </c>
      <c r="E3" s="20"/>
      <c r="F3" s="19"/>
      <c r="G3" s="20"/>
      <c r="H3" s="20"/>
      <c r="I3" s="17"/>
      <c r="J3" s="17"/>
      <c r="K3" s="17"/>
      <c r="L3" s="17"/>
    </row>
    <row r="4" spans="1:12" ht="12.75">
      <c r="A4" s="17"/>
      <c r="B4" s="17"/>
      <c r="C4" s="17"/>
      <c r="D4" s="20"/>
      <c r="E4" s="20" t="s">
        <v>212</v>
      </c>
      <c r="F4" s="19"/>
      <c r="G4" s="19"/>
      <c r="H4" s="19"/>
      <c r="I4" s="18"/>
      <c r="J4" s="17"/>
      <c r="K4" s="17"/>
      <c r="L4" s="17"/>
    </row>
    <row r="5" spans="1:12" ht="12.75">
      <c r="A5" s="17"/>
      <c r="B5" s="91" t="s">
        <v>140</v>
      </c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5.25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3.5" thickBot="1">
      <c r="A7" s="21" t="s">
        <v>160</v>
      </c>
      <c r="B7" s="83" t="s">
        <v>161</v>
      </c>
      <c r="C7" s="82" t="s">
        <v>9</v>
      </c>
      <c r="D7" s="40" t="s">
        <v>10</v>
      </c>
      <c r="E7" s="22" t="s">
        <v>138</v>
      </c>
      <c r="F7" s="22" t="s">
        <v>11</v>
      </c>
      <c r="G7" s="22" t="s">
        <v>11</v>
      </c>
      <c r="H7" s="22" t="s">
        <v>12</v>
      </c>
      <c r="I7" s="23" t="s">
        <v>13</v>
      </c>
      <c r="J7" s="23" t="s">
        <v>13</v>
      </c>
      <c r="K7" s="24"/>
      <c r="L7" s="24"/>
    </row>
    <row r="8" spans="1:12" ht="12.75">
      <c r="A8" s="25" t="s">
        <v>3</v>
      </c>
      <c r="B8" s="26"/>
      <c r="C8" s="27" t="s">
        <v>14</v>
      </c>
      <c r="D8" s="27"/>
      <c r="E8" s="22" t="s">
        <v>139</v>
      </c>
      <c r="F8" s="27" t="s">
        <v>15</v>
      </c>
      <c r="G8" s="27" t="s">
        <v>16</v>
      </c>
      <c r="H8" s="27" t="s">
        <v>153</v>
      </c>
      <c r="I8" s="28" t="s">
        <v>253</v>
      </c>
      <c r="J8" s="28" t="s">
        <v>254</v>
      </c>
      <c r="K8" s="17"/>
      <c r="L8" s="17"/>
    </row>
    <row r="9" spans="1:12" ht="12.75">
      <c r="A9" s="25">
        <v>1</v>
      </c>
      <c r="B9" s="29" t="s">
        <v>151</v>
      </c>
      <c r="C9" s="27">
        <v>209001809</v>
      </c>
      <c r="D9" s="27" t="s">
        <v>18</v>
      </c>
      <c r="E9" s="29" t="s">
        <v>19</v>
      </c>
      <c r="F9" s="27">
        <v>4.2</v>
      </c>
      <c r="G9" s="27">
        <v>18.5</v>
      </c>
      <c r="H9" s="79">
        <v>1</v>
      </c>
      <c r="I9" s="80">
        <v>300</v>
      </c>
      <c r="J9" s="80">
        <v>300</v>
      </c>
      <c r="K9" s="17"/>
      <c r="L9" s="17"/>
    </row>
    <row r="10" spans="1:12" ht="12.75">
      <c r="A10" s="81">
        <f>A9+1</f>
        <v>2</v>
      </c>
      <c r="B10" s="29" t="s">
        <v>17</v>
      </c>
      <c r="C10" s="29">
        <v>209001810</v>
      </c>
      <c r="D10" s="30" t="s">
        <v>18</v>
      </c>
      <c r="E10" s="29" t="s">
        <v>19</v>
      </c>
      <c r="F10" s="30">
        <v>5.3</v>
      </c>
      <c r="G10" s="30">
        <v>13.7</v>
      </c>
      <c r="H10" s="30">
        <v>0.79</v>
      </c>
      <c r="I10" s="31">
        <v>237</v>
      </c>
      <c r="J10" s="31">
        <v>237</v>
      </c>
      <c r="K10" s="17"/>
      <c r="L10" s="17"/>
    </row>
    <row r="11" spans="1:12" ht="12.75">
      <c r="A11" s="81">
        <f aca="true" t="shared" si="0" ref="A11:A44">A10+1</f>
        <v>3</v>
      </c>
      <c r="B11" s="29" t="s">
        <v>20</v>
      </c>
      <c r="C11" s="29">
        <v>209001811</v>
      </c>
      <c r="D11" s="30" t="s">
        <v>18</v>
      </c>
      <c r="E11" s="29" t="s">
        <v>19</v>
      </c>
      <c r="F11" s="30">
        <v>4.6</v>
      </c>
      <c r="G11" s="30">
        <v>16.3</v>
      </c>
      <c r="H11" s="30">
        <v>0.91</v>
      </c>
      <c r="I11" s="31">
        <v>273</v>
      </c>
      <c r="J11" s="31">
        <v>273</v>
      </c>
      <c r="K11" s="17"/>
      <c r="L11" s="17"/>
    </row>
    <row r="12" spans="1:12" ht="12.75">
      <c r="A12" s="81">
        <f t="shared" si="0"/>
        <v>4</v>
      </c>
      <c r="B12" s="29" t="s">
        <v>21</v>
      </c>
      <c r="C12" s="29">
        <v>209001812</v>
      </c>
      <c r="D12" s="30" t="s">
        <v>18</v>
      </c>
      <c r="E12" s="29" t="s">
        <v>19</v>
      </c>
      <c r="F12" s="30">
        <v>3.7</v>
      </c>
      <c r="G12" s="30">
        <v>21.5</v>
      </c>
      <c r="H12" s="30">
        <v>1.14</v>
      </c>
      <c r="I12" s="31">
        <v>342</v>
      </c>
      <c r="J12" s="31">
        <v>342</v>
      </c>
      <c r="K12" s="17"/>
      <c r="L12" s="17"/>
    </row>
    <row r="13" spans="1:12" ht="12.75">
      <c r="A13" s="81">
        <f t="shared" si="0"/>
        <v>5</v>
      </c>
      <c r="B13" s="29" t="s">
        <v>22</v>
      </c>
      <c r="C13" s="29">
        <v>209001813</v>
      </c>
      <c r="D13" s="30" t="s">
        <v>18</v>
      </c>
      <c r="E13" s="29" t="s">
        <v>19</v>
      </c>
      <c r="F13" s="30">
        <v>4.7</v>
      </c>
      <c r="G13" s="30">
        <v>16</v>
      </c>
      <c r="H13" s="30">
        <v>0.89</v>
      </c>
      <c r="I13" s="31">
        <v>267</v>
      </c>
      <c r="J13" s="31">
        <v>267</v>
      </c>
      <c r="K13" s="17"/>
      <c r="L13" s="17"/>
    </row>
    <row r="14" spans="1:12" ht="12.75">
      <c r="A14" s="81">
        <f t="shared" si="0"/>
        <v>6</v>
      </c>
      <c r="B14" s="29" t="s">
        <v>23</v>
      </c>
      <c r="C14" s="29">
        <v>209001814</v>
      </c>
      <c r="D14" s="30" t="s">
        <v>18</v>
      </c>
      <c r="E14" s="29" t="s">
        <v>19</v>
      </c>
      <c r="F14" s="30">
        <v>4</v>
      </c>
      <c r="G14" s="30">
        <v>19.5</v>
      </c>
      <c r="H14" s="30">
        <v>1.05</v>
      </c>
      <c r="I14" s="31">
        <v>315</v>
      </c>
      <c r="J14" s="31">
        <v>315</v>
      </c>
      <c r="K14" s="17"/>
      <c r="L14" s="17"/>
    </row>
    <row r="15" spans="1:12" ht="12.75">
      <c r="A15" s="81">
        <f t="shared" si="0"/>
        <v>7</v>
      </c>
      <c r="B15" s="29" t="s">
        <v>24</v>
      </c>
      <c r="C15" s="29">
        <v>209001815</v>
      </c>
      <c r="D15" s="30" t="s">
        <v>18</v>
      </c>
      <c r="E15" s="29" t="s">
        <v>19</v>
      </c>
      <c r="F15" s="30">
        <v>3.2</v>
      </c>
      <c r="G15" s="30">
        <v>25</v>
      </c>
      <c r="H15" s="30">
        <v>1.31</v>
      </c>
      <c r="I15" s="31">
        <v>393</v>
      </c>
      <c r="J15" s="31">
        <v>393</v>
      </c>
      <c r="K15" s="17"/>
      <c r="L15" s="17"/>
    </row>
    <row r="16" spans="1:12" ht="12.75">
      <c r="A16" s="81">
        <f t="shared" si="0"/>
        <v>8</v>
      </c>
      <c r="B16" s="29" t="s">
        <v>17</v>
      </c>
      <c r="C16" s="29">
        <v>209002249</v>
      </c>
      <c r="D16" s="30" t="s">
        <v>18</v>
      </c>
      <c r="E16" s="29" t="s">
        <v>25</v>
      </c>
      <c r="F16" s="30">
        <v>2</v>
      </c>
      <c r="G16" s="30">
        <v>16</v>
      </c>
      <c r="H16" s="32">
        <v>1.1</v>
      </c>
      <c r="I16" s="31">
        <v>330</v>
      </c>
      <c r="J16" s="31">
        <v>330</v>
      </c>
      <c r="K16" s="17"/>
      <c r="L16" s="17"/>
    </row>
    <row r="17" spans="1:12" ht="12.75">
      <c r="A17" s="81">
        <f t="shared" si="0"/>
        <v>9</v>
      </c>
      <c r="B17" s="29" t="s">
        <v>20</v>
      </c>
      <c r="C17" s="29">
        <v>209002250</v>
      </c>
      <c r="D17" s="30" t="s">
        <v>18</v>
      </c>
      <c r="E17" s="29" t="s">
        <v>25</v>
      </c>
      <c r="F17" s="30">
        <v>1.6</v>
      </c>
      <c r="G17" s="30">
        <v>20</v>
      </c>
      <c r="H17" s="32">
        <v>1.15</v>
      </c>
      <c r="I17" s="31">
        <v>345</v>
      </c>
      <c r="J17" s="31">
        <v>345</v>
      </c>
      <c r="K17" s="17"/>
      <c r="L17" s="17"/>
    </row>
    <row r="18" spans="1:12" ht="12.75">
      <c r="A18" s="81">
        <f t="shared" si="0"/>
        <v>10</v>
      </c>
      <c r="B18" s="29" t="s">
        <v>21</v>
      </c>
      <c r="C18" s="29">
        <v>209002251</v>
      </c>
      <c r="D18" s="30" t="s">
        <v>18</v>
      </c>
      <c r="E18" s="29" t="s">
        <v>25</v>
      </c>
      <c r="F18" s="30">
        <v>1.3</v>
      </c>
      <c r="G18" s="30">
        <v>25</v>
      </c>
      <c r="H18" s="32">
        <v>1.18</v>
      </c>
      <c r="I18" s="31">
        <v>354</v>
      </c>
      <c r="J18" s="31">
        <v>354</v>
      </c>
      <c r="K18" s="17"/>
      <c r="L18" s="17"/>
    </row>
    <row r="19" spans="1:12" ht="12.75">
      <c r="A19" s="81">
        <f t="shared" si="0"/>
        <v>11</v>
      </c>
      <c r="B19" s="29" t="s">
        <v>22</v>
      </c>
      <c r="C19" s="29">
        <v>209002252</v>
      </c>
      <c r="D19" s="30" t="s">
        <v>18</v>
      </c>
      <c r="E19" s="29" t="s">
        <v>25</v>
      </c>
      <c r="F19" s="30">
        <v>1.8</v>
      </c>
      <c r="G19" s="30">
        <v>18</v>
      </c>
      <c r="H19" s="32">
        <v>1.16</v>
      </c>
      <c r="I19" s="31">
        <v>348</v>
      </c>
      <c r="J19" s="31">
        <v>348</v>
      </c>
      <c r="K19" s="17"/>
      <c r="L19" s="17"/>
    </row>
    <row r="20" spans="1:12" ht="12.75">
      <c r="A20" s="81">
        <f t="shared" si="0"/>
        <v>12</v>
      </c>
      <c r="B20" s="29" t="s">
        <v>23</v>
      </c>
      <c r="C20" s="29">
        <v>209002253</v>
      </c>
      <c r="D20" s="30" t="s">
        <v>18</v>
      </c>
      <c r="E20" s="29" t="s">
        <v>25</v>
      </c>
      <c r="F20" s="30">
        <v>1.4</v>
      </c>
      <c r="G20" s="30">
        <v>22</v>
      </c>
      <c r="H20" s="32">
        <v>1.18</v>
      </c>
      <c r="I20" s="31">
        <v>354</v>
      </c>
      <c r="J20" s="31">
        <v>354</v>
      </c>
      <c r="K20" s="17"/>
      <c r="L20" s="17"/>
    </row>
    <row r="21" spans="1:12" ht="12.75">
      <c r="A21" s="81">
        <f t="shared" si="0"/>
        <v>13</v>
      </c>
      <c r="B21" s="29" t="s">
        <v>24</v>
      </c>
      <c r="C21" s="29">
        <v>209002254</v>
      </c>
      <c r="D21" s="30" t="s">
        <v>18</v>
      </c>
      <c r="E21" s="29" t="s">
        <v>25</v>
      </c>
      <c r="F21" s="30">
        <v>1.1</v>
      </c>
      <c r="G21" s="30">
        <v>29</v>
      </c>
      <c r="H21" s="32">
        <v>1.2</v>
      </c>
      <c r="I21" s="31">
        <v>360</v>
      </c>
      <c r="J21" s="31">
        <v>360</v>
      </c>
      <c r="K21" s="17"/>
      <c r="L21" s="17"/>
    </row>
    <row r="22" spans="1:12" ht="12.75">
      <c r="A22" s="81">
        <f t="shared" si="0"/>
        <v>14</v>
      </c>
      <c r="B22" s="29" t="s">
        <v>154</v>
      </c>
      <c r="C22" s="29">
        <v>332000482</v>
      </c>
      <c r="D22" s="30" t="s">
        <v>18</v>
      </c>
      <c r="E22" s="29" t="s">
        <v>26</v>
      </c>
      <c r="F22" s="30">
        <v>11.5</v>
      </c>
      <c r="G22" s="30">
        <v>8</v>
      </c>
      <c r="H22" s="30">
        <v>0.37</v>
      </c>
      <c r="I22" s="31">
        <v>111</v>
      </c>
      <c r="J22" s="31">
        <v>111</v>
      </c>
      <c r="K22" s="33"/>
      <c r="L22" s="33"/>
    </row>
    <row r="23" spans="1:12" ht="12.75">
      <c r="A23" s="81">
        <f t="shared" si="0"/>
        <v>15</v>
      </c>
      <c r="B23" s="29" t="s">
        <v>158</v>
      </c>
      <c r="C23" s="29">
        <v>332000462</v>
      </c>
      <c r="D23" s="30" t="s">
        <v>18</v>
      </c>
      <c r="E23" s="29" t="s">
        <v>27</v>
      </c>
      <c r="F23" s="30">
        <v>19</v>
      </c>
      <c r="G23" s="30" t="s">
        <v>28</v>
      </c>
      <c r="H23" s="30">
        <v>0.33</v>
      </c>
      <c r="I23" s="31">
        <v>99</v>
      </c>
      <c r="J23" s="31">
        <v>99</v>
      </c>
      <c r="K23" s="33"/>
      <c r="L23" s="33"/>
    </row>
    <row r="24" spans="1:12" ht="12.75">
      <c r="A24" s="81">
        <f t="shared" si="0"/>
        <v>16</v>
      </c>
      <c r="B24" s="29" t="s">
        <v>158</v>
      </c>
      <c r="C24" s="29">
        <v>332002140</v>
      </c>
      <c r="D24" s="30" t="s">
        <v>18</v>
      </c>
      <c r="E24" s="29" t="s">
        <v>29</v>
      </c>
      <c r="F24" s="30">
        <v>30</v>
      </c>
      <c r="G24" s="30" t="s">
        <v>30</v>
      </c>
      <c r="H24" s="30">
        <v>0.4</v>
      </c>
      <c r="I24" s="31">
        <v>120</v>
      </c>
      <c r="J24" s="31">
        <v>120</v>
      </c>
      <c r="K24" s="33"/>
      <c r="L24" s="33"/>
    </row>
    <row r="25" spans="1:12" ht="12.75">
      <c r="A25" s="81">
        <f t="shared" si="0"/>
        <v>17</v>
      </c>
      <c r="B25" s="29" t="s">
        <v>31</v>
      </c>
      <c r="C25" s="29"/>
      <c r="D25" s="30" t="s">
        <v>32</v>
      </c>
      <c r="E25" s="29" t="s">
        <v>33</v>
      </c>
      <c r="F25" s="30">
        <v>8</v>
      </c>
      <c r="G25" s="30">
        <v>6.2</v>
      </c>
      <c r="H25" s="30">
        <v>0.255</v>
      </c>
      <c r="I25" s="31">
        <v>76.5</v>
      </c>
      <c r="J25" s="31">
        <v>76.5</v>
      </c>
      <c r="K25" s="33"/>
      <c r="L25" s="33"/>
    </row>
    <row r="26" spans="1:12" ht="12.75">
      <c r="A26" s="81">
        <f t="shared" si="0"/>
        <v>18</v>
      </c>
      <c r="B26" s="29" t="s">
        <v>31</v>
      </c>
      <c r="C26" s="29"/>
      <c r="D26" s="30" t="s">
        <v>32</v>
      </c>
      <c r="E26" s="29" t="s">
        <v>34</v>
      </c>
      <c r="F26" s="30">
        <v>8</v>
      </c>
      <c r="G26" s="30">
        <v>3.7</v>
      </c>
      <c r="H26" s="30">
        <v>0.225</v>
      </c>
      <c r="I26" s="31">
        <v>67.5</v>
      </c>
      <c r="J26" s="31">
        <v>67.5</v>
      </c>
      <c r="K26" s="33"/>
      <c r="L26" s="33"/>
    </row>
    <row r="27" spans="1:12" ht="12.75">
      <c r="A27" s="81">
        <f t="shared" si="0"/>
        <v>19</v>
      </c>
      <c r="B27" s="29" t="s">
        <v>155</v>
      </c>
      <c r="C27" s="29"/>
      <c r="D27" s="30" t="s">
        <v>32</v>
      </c>
      <c r="E27" s="29" t="s">
        <v>35</v>
      </c>
      <c r="F27" s="30">
        <v>8</v>
      </c>
      <c r="G27" s="30" t="s">
        <v>36</v>
      </c>
      <c r="H27" s="30" t="s">
        <v>37</v>
      </c>
      <c r="I27" s="31">
        <v>82.5</v>
      </c>
      <c r="J27" s="31">
        <v>82.5</v>
      </c>
      <c r="K27" s="33"/>
      <c r="L27" s="33"/>
    </row>
    <row r="28" spans="1:12" ht="12.75">
      <c r="A28" s="81">
        <f t="shared" si="0"/>
        <v>20</v>
      </c>
      <c r="B28" s="29" t="s">
        <v>38</v>
      </c>
      <c r="C28" s="29">
        <v>505000378</v>
      </c>
      <c r="D28" s="30" t="s">
        <v>18</v>
      </c>
      <c r="E28" s="29" t="s">
        <v>39</v>
      </c>
      <c r="F28" s="30">
        <v>6</v>
      </c>
      <c r="G28" s="30">
        <v>3.6</v>
      </c>
      <c r="H28" s="30">
        <v>0.35</v>
      </c>
      <c r="I28" s="31">
        <v>105</v>
      </c>
      <c r="J28" s="31">
        <v>105</v>
      </c>
      <c r="K28" s="33"/>
      <c r="L28" s="33"/>
    </row>
    <row r="29" spans="1:12" ht="12.75">
      <c r="A29" s="81">
        <f t="shared" si="0"/>
        <v>21</v>
      </c>
      <c r="B29" s="29" t="s">
        <v>40</v>
      </c>
      <c r="C29" s="29">
        <v>303000269</v>
      </c>
      <c r="D29" s="30" t="s">
        <v>18</v>
      </c>
      <c r="E29" s="29" t="s">
        <v>41</v>
      </c>
      <c r="F29" s="30">
        <v>22</v>
      </c>
      <c r="G29" s="30">
        <v>1.7</v>
      </c>
      <c r="H29" s="30">
        <v>0.19</v>
      </c>
      <c r="I29" s="31">
        <v>57</v>
      </c>
      <c r="J29" s="31">
        <v>57</v>
      </c>
      <c r="K29" s="33"/>
      <c r="L29" s="33"/>
    </row>
    <row r="30" spans="1:12" ht="12.75">
      <c r="A30" s="81">
        <f t="shared" si="0"/>
        <v>22</v>
      </c>
      <c r="B30" s="29" t="s">
        <v>40</v>
      </c>
      <c r="C30" s="29">
        <v>332000470</v>
      </c>
      <c r="D30" s="30" t="s">
        <v>18</v>
      </c>
      <c r="E30" s="29" t="s">
        <v>42</v>
      </c>
      <c r="F30" s="30">
        <v>18</v>
      </c>
      <c r="G30" s="30">
        <v>1.3</v>
      </c>
      <c r="H30" s="30">
        <v>0.2</v>
      </c>
      <c r="I30" s="31">
        <v>60</v>
      </c>
      <c r="J30" s="31">
        <v>60</v>
      </c>
      <c r="K30" s="33"/>
      <c r="L30" s="33"/>
    </row>
    <row r="31" spans="1:12" ht="12.75">
      <c r="A31" s="81">
        <f t="shared" si="0"/>
        <v>23</v>
      </c>
      <c r="B31" s="29" t="s">
        <v>157</v>
      </c>
      <c r="C31" s="29">
        <v>300001061</v>
      </c>
      <c r="D31" s="30" t="s">
        <v>18</v>
      </c>
      <c r="E31" s="29" t="s">
        <v>43</v>
      </c>
      <c r="F31" s="30">
        <v>4.7</v>
      </c>
      <c r="G31" s="30">
        <v>6.5</v>
      </c>
      <c r="H31" s="30">
        <v>0.63</v>
      </c>
      <c r="I31" s="31">
        <v>189</v>
      </c>
      <c r="J31" s="31">
        <v>189</v>
      </c>
      <c r="K31" s="33"/>
      <c r="L31" s="33"/>
    </row>
    <row r="32" spans="1:12" ht="12.75">
      <c r="A32" s="81">
        <f t="shared" si="0"/>
        <v>24</v>
      </c>
      <c r="B32" s="29" t="s">
        <v>156</v>
      </c>
      <c r="C32" s="29">
        <v>300001367</v>
      </c>
      <c r="D32" s="30" t="s">
        <v>18</v>
      </c>
      <c r="E32" s="29" t="s">
        <v>43</v>
      </c>
      <c r="F32" s="30">
        <v>4.3</v>
      </c>
      <c r="G32" s="30">
        <v>7.5</v>
      </c>
      <c r="H32" s="30">
        <v>0.7</v>
      </c>
      <c r="I32" s="31">
        <v>210</v>
      </c>
      <c r="J32" s="31">
        <v>210</v>
      </c>
      <c r="K32" s="33"/>
      <c r="L32" s="33"/>
    </row>
    <row r="33" spans="1:12" ht="12.75">
      <c r="A33" s="81">
        <f t="shared" si="0"/>
        <v>25</v>
      </c>
      <c r="B33" s="29" t="s">
        <v>44</v>
      </c>
      <c r="C33" s="29"/>
      <c r="D33" s="30" t="s">
        <v>45</v>
      </c>
      <c r="E33" s="29" t="s">
        <v>46</v>
      </c>
      <c r="F33" s="30">
        <v>3.5</v>
      </c>
      <c r="G33" s="30">
        <v>9.6</v>
      </c>
      <c r="H33" s="30"/>
      <c r="I33" s="31">
        <v>135.6</v>
      </c>
      <c r="J33" s="31">
        <v>135.6</v>
      </c>
      <c r="K33" s="33"/>
      <c r="L33" s="33"/>
    </row>
    <row r="34" spans="1:12" ht="12.75">
      <c r="A34" s="81">
        <f t="shared" si="0"/>
        <v>26</v>
      </c>
      <c r="B34" s="29" t="s">
        <v>47</v>
      </c>
      <c r="C34" s="29"/>
      <c r="D34" s="30" t="s">
        <v>18</v>
      </c>
      <c r="E34" s="29" t="s">
        <v>46</v>
      </c>
      <c r="F34" s="30">
        <v>0.42</v>
      </c>
      <c r="G34" s="30">
        <v>15.2</v>
      </c>
      <c r="H34" s="30"/>
      <c r="I34" s="31">
        <v>290.4</v>
      </c>
      <c r="J34" s="31">
        <v>290.4</v>
      </c>
      <c r="K34" s="33"/>
      <c r="L34" s="33"/>
    </row>
    <row r="35" spans="1:12" ht="12.75">
      <c r="A35" s="81">
        <f t="shared" si="0"/>
        <v>27</v>
      </c>
      <c r="B35" s="29" t="s">
        <v>47</v>
      </c>
      <c r="C35" s="29"/>
      <c r="D35" s="30" t="s">
        <v>48</v>
      </c>
      <c r="E35" s="29" t="s">
        <v>46</v>
      </c>
      <c r="F35" s="30"/>
      <c r="G35" s="30">
        <v>0.035</v>
      </c>
      <c r="H35" s="30"/>
      <c r="I35" s="31">
        <v>1.21</v>
      </c>
      <c r="J35" s="31">
        <v>1.21</v>
      </c>
      <c r="K35" s="33"/>
      <c r="L35" s="33"/>
    </row>
    <row r="36" spans="1:12" ht="12.75">
      <c r="A36" s="81">
        <f t="shared" si="0"/>
        <v>28</v>
      </c>
      <c r="B36" s="29" t="s">
        <v>159</v>
      </c>
      <c r="C36" s="29">
        <v>300001687</v>
      </c>
      <c r="D36" s="30" t="s">
        <v>18</v>
      </c>
      <c r="E36" s="29"/>
      <c r="F36" s="30">
        <v>7.5</v>
      </c>
      <c r="G36" s="30">
        <v>4</v>
      </c>
      <c r="H36" s="30">
        <v>0.4</v>
      </c>
      <c r="I36" s="31">
        <v>120</v>
      </c>
      <c r="J36" s="31">
        <v>120</v>
      </c>
      <c r="K36" s="33"/>
      <c r="L36" s="33"/>
    </row>
    <row r="37" spans="1:12" ht="12.75">
      <c r="A37" s="81">
        <f t="shared" si="0"/>
        <v>29</v>
      </c>
      <c r="B37" s="29" t="s">
        <v>49</v>
      </c>
      <c r="C37" s="29"/>
      <c r="D37" s="30" t="s">
        <v>50</v>
      </c>
      <c r="E37" s="29"/>
      <c r="F37" s="30">
        <v>12</v>
      </c>
      <c r="G37" s="30">
        <v>0</v>
      </c>
      <c r="H37" s="30"/>
      <c r="I37" s="31">
        <v>64.8</v>
      </c>
      <c r="J37" s="31">
        <v>64.8</v>
      </c>
      <c r="K37" s="33"/>
      <c r="L37" s="33"/>
    </row>
    <row r="38" spans="1:12" ht="12.75">
      <c r="A38" s="81">
        <f t="shared" si="0"/>
        <v>30</v>
      </c>
      <c r="B38" s="29" t="s">
        <v>51</v>
      </c>
      <c r="C38" s="29"/>
      <c r="D38" s="30" t="s">
        <v>52</v>
      </c>
      <c r="E38" s="29" t="s">
        <v>46</v>
      </c>
      <c r="F38" s="30">
        <v>12</v>
      </c>
      <c r="G38" s="30">
        <v>1</v>
      </c>
      <c r="H38" s="30"/>
      <c r="I38" s="31">
        <v>100.8</v>
      </c>
      <c r="J38" s="31">
        <v>100.8</v>
      </c>
      <c r="K38" s="33"/>
      <c r="L38" s="33"/>
    </row>
    <row r="39" spans="1:12" ht="12.75">
      <c r="A39" s="81">
        <f t="shared" si="0"/>
        <v>31</v>
      </c>
      <c r="B39" s="29" t="s">
        <v>53</v>
      </c>
      <c r="C39" s="29"/>
      <c r="D39" s="30" t="s">
        <v>32</v>
      </c>
      <c r="E39" s="29" t="s">
        <v>54</v>
      </c>
      <c r="F39" s="30"/>
      <c r="G39" s="30">
        <v>4.5</v>
      </c>
      <c r="H39" s="29"/>
      <c r="I39" s="31">
        <v>36.72</v>
      </c>
      <c r="J39" s="31">
        <v>36.72</v>
      </c>
      <c r="K39" s="33"/>
      <c r="L39" s="33"/>
    </row>
    <row r="40" spans="1:12" ht="12.75">
      <c r="A40" s="81">
        <f t="shared" si="0"/>
        <v>32</v>
      </c>
      <c r="B40" s="29" t="s">
        <v>53</v>
      </c>
      <c r="C40" s="29"/>
      <c r="D40" s="30" t="s">
        <v>32</v>
      </c>
      <c r="E40" s="29" t="s">
        <v>55</v>
      </c>
      <c r="F40" s="30"/>
      <c r="G40" s="30">
        <v>2.8</v>
      </c>
      <c r="H40" s="29"/>
      <c r="I40" s="31">
        <v>28.8</v>
      </c>
      <c r="J40" s="31">
        <v>28.8</v>
      </c>
      <c r="K40" s="33"/>
      <c r="L40" s="33"/>
    </row>
    <row r="41" spans="1:12" ht="12.75">
      <c r="A41" s="81">
        <f t="shared" si="0"/>
        <v>33</v>
      </c>
      <c r="B41" s="34" t="s">
        <v>56</v>
      </c>
      <c r="C41" s="34"/>
      <c r="D41" s="35" t="s">
        <v>32</v>
      </c>
      <c r="E41" s="34" t="s">
        <v>57</v>
      </c>
      <c r="F41" s="35"/>
      <c r="G41" s="35">
        <v>0.6</v>
      </c>
      <c r="H41" s="34"/>
      <c r="I41" s="31">
        <v>18.12</v>
      </c>
      <c r="J41" s="31">
        <v>18.12</v>
      </c>
      <c r="K41" s="33"/>
      <c r="L41" s="33"/>
    </row>
    <row r="42" spans="1:12" ht="12.75">
      <c r="A42" s="81">
        <f t="shared" si="0"/>
        <v>34</v>
      </c>
      <c r="B42" s="34" t="s">
        <v>58</v>
      </c>
      <c r="C42" s="34"/>
      <c r="D42" s="35" t="s">
        <v>32</v>
      </c>
      <c r="E42" s="34" t="s">
        <v>59</v>
      </c>
      <c r="F42" s="35"/>
      <c r="G42" s="35">
        <v>0.8</v>
      </c>
      <c r="H42" s="34"/>
      <c r="I42" s="31">
        <v>24.12</v>
      </c>
      <c r="J42" s="31">
        <v>24.12</v>
      </c>
      <c r="K42" s="33"/>
      <c r="L42" s="33"/>
    </row>
    <row r="43" spans="1:12" ht="12.75">
      <c r="A43" s="81">
        <f t="shared" si="0"/>
        <v>35</v>
      </c>
      <c r="B43" s="34" t="s">
        <v>60</v>
      </c>
      <c r="C43" s="34"/>
      <c r="D43" s="35" t="s">
        <v>32</v>
      </c>
      <c r="E43" s="34" t="s">
        <v>57</v>
      </c>
      <c r="F43" s="35"/>
      <c r="G43" s="35">
        <v>1.2</v>
      </c>
      <c r="H43" s="34"/>
      <c r="I43" s="31">
        <v>30.24</v>
      </c>
      <c r="J43" s="31">
        <v>30.24</v>
      </c>
      <c r="K43" s="33"/>
      <c r="L43" s="33"/>
    </row>
    <row r="44" spans="1:12" ht="12.75">
      <c r="A44" s="81">
        <f t="shared" si="0"/>
        <v>36</v>
      </c>
      <c r="B44" s="34" t="s">
        <v>177</v>
      </c>
      <c r="C44" s="34"/>
      <c r="D44" s="35" t="s">
        <v>18</v>
      </c>
      <c r="E44" s="34" t="s">
        <v>178</v>
      </c>
      <c r="F44" s="35">
        <v>15</v>
      </c>
      <c r="G44" s="35">
        <v>15</v>
      </c>
      <c r="H44" s="35">
        <v>1.2</v>
      </c>
      <c r="I44" s="36">
        <v>290.35</v>
      </c>
      <c r="J44" s="36">
        <v>290.35</v>
      </c>
      <c r="K44" s="33"/>
      <c r="L44" s="33"/>
    </row>
    <row r="45" spans="1:12" ht="12.75">
      <c r="A45" s="29"/>
      <c r="B45" s="37" t="s">
        <v>152</v>
      </c>
      <c r="C45" s="34"/>
      <c r="D45" s="35"/>
      <c r="E45" s="34"/>
      <c r="F45" s="35"/>
      <c r="G45" s="35"/>
      <c r="H45" s="34"/>
      <c r="I45" s="36"/>
      <c r="J45" s="36"/>
      <c r="K45" s="33"/>
      <c r="L45" s="33"/>
    </row>
    <row r="46" spans="1:12" ht="13.5" thickBot="1">
      <c r="A46" s="38"/>
      <c r="B46" s="39"/>
      <c r="C46" s="39"/>
      <c r="D46" s="39"/>
      <c r="E46" s="39"/>
      <c r="F46" s="40"/>
      <c r="G46" s="38"/>
      <c r="H46" s="38"/>
      <c r="I46" s="38"/>
      <c r="J46" s="38"/>
      <c r="K46" s="17"/>
      <c r="L46" s="17"/>
    </row>
    <row r="47" spans="1:12" ht="12.75">
      <c r="A47" s="24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9" ht="12.75">
      <c r="B48" s="9" t="s">
        <v>179</v>
      </c>
      <c r="I48" s="74" t="s">
        <v>141</v>
      </c>
    </row>
    <row r="49" ht="12.75">
      <c r="B49" s="9" t="s">
        <v>137</v>
      </c>
    </row>
    <row r="50" ht="12.75">
      <c r="B50" s="9" t="s">
        <v>135</v>
      </c>
    </row>
    <row r="72" spans="1:5" ht="12.75">
      <c r="A72" s="3"/>
      <c r="C72" s="2"/>
      <c r="E72" s="1"/>
    </row>
    <row r="73" spans="1:5" ht="12.75">
      <c r="A73" s="3"/>
      <c r="C73" s="2"/>
      <c r="E73" s="1"/>
    </row>
    <row r="74" spans="1:5" ht="12.75">
      <c r="A74" s="3"/>
      <c r="C74" s="2"/>
      <c r="E74" s="1"/>
    </row>
    <row r="75" spans="1:5" ht="12.75">
      <c r="A75" s="3"/>
      <c r="C75" s="2"/>
      <c r="E75" s="1"/>
    </row>
    <row r="76" spans="1:5" ht="12.75">
      <c r="A76" s="3"/>
      <c r="C76" s="2"/>
      <c r="E76" s="1"/>
    </row>
    <row r="77" spans="1:3" ht="12.75">
      <c r="A77" s="3"/>
      <c r="C77" s="2"/>
    </row>
    <row r="78" spans="1:3" ht="12.75">
      <c r="A78" s="3"/>
      <c r="C78" s="2"/>
    </row>
    <row r="79" ht="12.75">
      <c r="A79" s="3"/>
    </row>
    <row r="80" spans="1:7" ht="12.75">
      <c r="A80" s="5"/>
      <c r="B80" s="3"/>
      <c r="E80" s="4"/>
      <c r="F80" s="3"/>
      <c r="G80" s="3"/>
    </row>
    <row r="81" ht="12.75">
      <c r="A81" s="3"/>
    </row>
    <row r="82" spans="1:5" ht="12.75">
      <c r="A82" s="3"/>
      <c r="C82" s="6"/>
      <c r="E82" s="1"/>
    </row>
    <row r="83" spans="1:5" ht="12.75">
      <c r="A83" s="3"/>
      <c r="C83" s="6"/>
      <c r="E83" s="1"/>
    </row>
    <row r="84" ht="12.75">
      <c r="A84" s="3"/>
    </row>
    <row r="85" spans="1:5" ht="12.75">
      <c r="A85" s="5"/>
      <c r="B85" s="3"/>
      <c r="E85" s="4"/>
    </row>
    <row r="86" spans="1:5" ht="12.75">
      <c r="A86" s="5"/>
      <c r="B86" s="3"/>
      <c r="E86" s="4"/>
    </row>
    <row r="87" spans="1:5" ht="12.75">
      <c r="A87" s="5"/>
      <c r="B87" s="3"/>
      <c r="E87" s="4"/>
    </row>
    <row r="88" ht="12.75">
      <c r="A88" s="3"/>
    </row>
    <row r="89" spans="1:5" ht="12.75">
      <c r="A89" s="5"/>
      <c r="B89" s="3"/>
      <c r="C89" s="6"/>
      <c r="E89" s="4"/>
    </row>
    <row r="90" ht="12.75">
      <c r="A90" s="3"/>
    </row>
    <row r="91" spans="1:5" ht="12.75">
      <c r="A91" s="5"/>
      <c r="B91" s="3"/>
      <c r="E91" s="4"/>
    </row>
    <row r="92" ht="12.75">
      <c r="A92" s="3"/>
    </row>
    <row r="93" ht="12.75">
      <c r="A93" s="3"/>
    </row>
    <row r="94" spans="2:7" ht="12.75">
      <c r="B94" s="3"/>
      <c r="C94" s="3"/>
      <c r="D94" s="3"/>
      <c r="E94" s="3"/>
      <c r="F94" s="7"/>
      <c r="G94" s="8"/>
    </row>
    <row r="96" ht="12.75">
      <c r="B96" s="3"/>
    </row>
    <row r="113" spans="2:8" ht="12.75">
      <c r="B113" s="3"/>
      <c r="H113" s="3"/>
    </row>
    <row r="114" ht="12.75">
      <c r="B114" s="3"/>
    </row>
    <row r="117" spans="1:5" ht="12.75">
      <c r="A117" s="3"/>
      <c r="B117" s="3"/>
      <c r="E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spans="1:5" ht="12.75">
      <c r="A123" s="3"/>
      <c r="B123" s="3"/>
      <c r="C123" s="3"/>
      <c r="D123" s="3"/>
      <c r="E123" s="4"/>
    </row>
    <row r="124" ht="12.75">
      <c r="A124" s="3"/>
    </row>
    <row r="125" spans="1:5" ht="12.75">
      <c r="A125" s="3"/>
      <c r="C125" s="2"/>
      <c r="E125" s="1"/>
    </row>
    <row r="126" spans="1:3" ht="12.75">
      <c r="A126" s="3"/>
      <c r="C126" s="2"/>
    </row>
    <row r="127" spans="1:5" ht="12.75">
      <c r="A127" s="3"/>
      <c r="C127" s="2"/>
      <c r="E127" s="1"/>
    </row>
    <row r="128" spans="1:5" ht="12.75">
      <c r="A128" s="3"/>
      <c r="C128" s="2"/>
      <c r="E128" s="1"/>
    </row>
    <row r="129" spans="1:5" ht="12.75">
      <c r="A129" s="3"/>
      <c r="C129" s="2"/>
      <c r="E129" s="1"/>
    </row>
    <row r="130" spans="1:5" ht="12.75">
      <c r="A130" s="3"/>
      <c r="C130" s="2"/>
      <c r="E130" s="1"/>
    </row>
    <row r="131" spans="1:5" ht="12.75">
      <c r="A131" s="3"/>
      <c r="C131" s="2"/>
      <c r="E131" s="1"/>
    </row>
    <row r="132" spans="1:3" ht="12.75">
      <c r="A132" s="3"/>
      <c r="C132" s="2"/>
    </row>
    <row r="133" spans="1:3" ht="12.75">
      <c r="A133" s="3"/>
      <c r="C133" s="2"/>
    </row>
    <row r="134" ht="12.75">
      <c r="A134" s="3"/>
    </row>
    <row r="135" spans="1:7" ht="12.75">
      <c r="A135" s="5"/>
      <c r="B135" s="3"/>
      <c r="E135" s="4"/>
      <c r="F135" s="3"/>
      <c r="G135" s="3"/>
    </row>
    <row r="136" ht="12.75">
      <c r="A136" s="3"/>
    </row>
    <row r="137" spans="1:5" ht="12.75">
      <c r="A137" s="3"/>
      <c r="C137" s="6"/>
      <c r="E137" s="1"/>
    </row>
    <row r="138" spans="1:5" ht="12.75">
      <c r="A138" s="3"/>
      <c r="C138" s="6"/>
      <c r="E138" s="1"/>
    </row>
    <row r="139" ht="12.75">
      <c r="A139" s="3"/>
    </row>
    <row r="140" spans="1:5" ht="12.75">
      <c r="A140" s="5"/>
      <c r="B140" s="3"/>
      <c r="E140" s="4"/>
    </row>
    <row r="141" spans="1:5" ht="12.75">
      <c r="A141" s="5"/>
      <c r="B141" s="3"/>
      <c r="E141" s="4"/>
    </row>
    <row r="142" spans="1:5" ht="12.75">
      <c r="A142" s="5"/>
      <c r="B142" s="3"/>
      <c r="E142" s="4"/>
    </row>
    <row r="143" ht="12.75">
      <c r="A143" s="3"/>
    </row>
    <row r="144" spans="1:5" ht="12.75">
      <c r="A144" s="5"/>
      <c r="B144" s="3"/>
      <c r="C144" s="6"/>
      <c r="E144" s="4"/>
    </row>
    <row r="145" ht="12.75">
      <c r="A145" s="3"/>
    </row>
    <row r="146" spans="1:5" ht="12.75">
      <c r="A146" s="5"/>
      <c r="B146" s="3"/>
      <c r="E146" s="4"/>
    </row>
    <row r="147" ht="12.75">
      <c r="A147" s="3"/>
    </row>
    <row r="148" ht="12.75">
      <c r="A148" s="3"/>
    </row>
    <row r="149" spans="2:7" ht="12.75">
      <c r="B149" s="3"/>
      <c r="C149" s="3"/>
      <c r="D149" s="3"/>
      <c r="E149" s="3"/>
      <c r="F149" s="7"/>
      <c r="G149" s="8"/>
    </row>
    <row r="151" ht="12.75">
      <c r="B151" s="3"/>
    </row>
    <row r="168" spans="2:8" ht="12.75">
      <c r="B168" s="3"/>
      <c r="H168" s="3"/>
    </row>
    <row r="169" ht="12.75">
      <c r="B169" s="9"/>
    </row>
    <row r="172" spans="1:5" ht="12.75">
      <c r="A172" s="3"/>
      <c r="B172" s="3"/>
      <c r="E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spans="1:5" ht="12.75">
      <c r="A178" s="3"/>
      <c r="B178" s="3"/>
      <c r="C178" s="3"/>
      <c r="D178" s="3"/>
      <c r="E178" s="4"/>
    </row>
    <row r="179" ht="12.75">
      <c r="A179" s="3"/>
    </row>
    <row r="180" spans="1:5" ht="12.75">
      <c r="A180" s="3"/>
      <c r="C180" s="2"/>
      <c r="E180" s="1"/>
    </row>
    <row r="181" spans="1:5" ht="12.75">
      <c r="A181" s="3"/>
      <c r="C181" s="2"/>
      <c r="E181" s="1"/>
    </row>
    <row r="182" spans="1:5" ht="12.75">
      <c r="A182" s="3"/>
      <c r="C182" s="2"/>
      <c r="E182" s="1"/>
    </row>
    <row r="183" spans="1:5" ht="12.75">
      <c r="A183" s="3"/>
      <c r="C183" s="2"/>
      <c r="E183" s="1"/>
    </row>
    <row r="184" spans="1:5" ht="12.75">
      <c r="A184" s="3"/>
      <c r="C184" s="2"/>
      <c r="E184" s="1"/>
    </row>
    <row r="185" spans="1:5" ht="12.75">
      <c r="A185" s="3"/>
      <c r="C185" s="2"/>
      <c r="E185" s="1"/>
    </row>
    <row r="186" spans="1:5" ht="12.75">
      <c r="A186" s="3"/>
      <c r="C186" s="2"/>
      <c r="E186" s="1"/>
    </row>
    <row r="187" spans="1:3" ht="12.75">
      <c r="A187" s="3"/>
      <c r="C187" s="2"/>
    </row>
    <row r="188" spans="1:3" ht="12.75">
      <c r="A188" s="3"/>
      <c r="C188" s="2"/>
    </row>
    <row r="189" ht="12.75">
      <c r="A189" s="3"/>
    </row>
    <row r="190" spans="1:7" ht="12.75">
      <c r="A190" s="5"/>
      <c r="B190" s="3"/>
      <c r="E190" s="4"/>
      <c r="F190" s="3"/>
      <c r="G190" s="3"/>
    </row>
    <row r="191" ht="12.75">
      <c r="A191" s="3"/>
    </row>
    <row r="192" spans="1:5" ht="12.75">
      <c r="A192" s="3"/>
      <c r="C192" s="6"/>
      <c r="E192" s="1"/>
    </row>
    <row r="193" spans="1:5" ht="12.75">
      <c r="A193" s="3"/>
      <c r="C193" s="6"/>
      <c r="E193" s="1"/>
    </row>
    <row r="194" ht="12.75">
      <c r="A194" s="3"/>
    </row>
    <row r="195" spans="1:5" ht="12.75">
      <c r="A195" s="5"/>
      <c r="B195" s="3"/>
      <c r="E195" s="4"/>
    </row>
    <row r="196" spans="1:5" ht="12.75">
      <c r="A196" s="5"/>
      <c r="B196" s="3"/>
      <c r="E196" s="4"/>
    </row>
    <row r="197" spans="1:5" ht="12.75">
      <c r="A197" s="5"/>
      <c r="B197" s="3"/>
      <c r="E197" s="4"/>
    </row>
    <row r="198" ht="12.75">
      <c r="A198" s="3"/>
    </row>
    <row r="199" spans="1:5" ht="12.75">
      <c r="A199" s="5"/>
      <c r="B199" s="3"/>
      <c r="C199" s="6"/>
      <c r="E199" s="4"/>
    </row>
    <row r="200" ht="12.75">
      <c r="A200" s="3"/>
    </row>
    <row r="201" spans="1:5" ht="12.75">
      <c r="A201" s="5"/>
      <c r="B201" s="3"/>
      <c r="E201" s="4"/>
    </row>
    <row r="202" ht="12.75">
      <c r="A202" s="3"/>
    </row>
    <row r="203" ht="12.75">
      <c r="A203" s="3"/>
    </row>
    <row r="204" spans="2:7" ht="12.75">
      <c r="B204" s="3"/>
      <c r="C204" s="3"/>
      <c r="D204" s="3"/>
      <c r="E204" s="3"/>
      <c r="F204" s="7"/>
      <c r="G204" s="8"/>
    </row>
    <row r="206" ht="12.75">
      <c r="B206" s="3"/>
    </row>
    <row r="223" spans="2:8" ht="12.75">
      <c r="B223" s="3"/>
      <c r="H223" s="3"/>
    </row>
    <row r="224" ht="12.75">
      <c r="B224" s="3"/>
    </row>
    <row r="227" spans="1:5" ht="12.75">
      <c r="A227" s="3"/>
      <c r="B227" s="3"/>
      <c r="E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spans="1:5" ht="12.75">
      <c r="A233" s="3"/>
      <c r="B233" s="3"/>
      <c r="C233" s="3"/>
      <c r="D233" s="3"/>
      <c r="E233" s="4"/>
    </row>
    <row r="234" ht="12.75">
      <c r="A234" s="3"/>
    </row>
    <row r="235" spans="1:5" ht="12.75">
      <c r="A235" s="3"/>
      <c r="C235" s="2"/>
      <c r="E235" s="1"/>
    </row>
    <row r="236" spans="1:5" ht="12.75">
      <c r="A236" s="3"/>
      <c r="C236" s="2"/>
      <c r="E236" s="1"/>
    </row>
    <row r="237" spans="1:5" ht="12.75">
      <c r="A237" s="3"/>
      <c r="C237" s="2"/>
      <c r="E237" s="1"/>
    </row>
    <row r="238" spans="1:5" ht="12.75">
      <c r="A238" s="3"/>
      <c r="C238" s="2"/>
      <c r="E238" s="1"/>
    </row>
    <row r="239" spans="1:5" ht="12.75">
      <c r="A239" s="3"/>
      <c r="C239" s="2"/>
      <c r="E239" s="1"/>
    </row>
    <row r="240" spans="1:5" ht="12.75">
      <c r="A240" s="3"/>
      <c r="C240" s="2"/>
      <c r="E240" s="1"/>
    </row>
    <row r="241" spans="1:5" ht="12.75">
      <c r="A241" s="3"/>
      <c r="C241" s="2"/>
      <c r="E241" s="1"/>
    </row>
    <row r="242" spans="1:3" ht="12.75">
      <c r="A242" s="3"/>
      <c r="C242" s="2"/>
    </row>
    <row r="243" spans="1:3" ht="12.75">
      <c r="A243" s="3"/>
      <c r="C243" s="2"/>
    </row>
    <row r="244" ht="12.75">
      <c r="A244" s="3"/>
    </row>
    <row r="245" spans="1:7" ht="12.75">
      <c r="A245" s="5"/>
      <c r="B245" s="3"/>
      <c r="E245" s="4"/>
      <c r="F245" s="3"/>
      <c r="G245" s="3"/>
    </row>
    <row r="246" ht="12.75">
      <c r="A246" s="3"/>
    </row>
    <row r="247" spans="1:5" ht="12.75">
      <c r="A247" s="3"/>
      <c r="C247" s="6"/>
      <c r="E247" s="1"/>
    </row>
    <row r="248" spans="1:5" ht="12.75">
      <c r="A248" s="3"/>
      <c r="C248" s="6"/>
      <c r="E248" s="1"/>
    </row>
    <row r="249" ht="12.75">
      <c r="A249" s="3"/>
    </row>
    <row r="250" spans="1:5" ht="12.75">
      <c r="A250" s="5"/>
      <c r="B250" s="3"/>
      <c r="E250" s="4"/>
    </row>
    <row r="251" spans="1:5" ht="12.75">
      <c r="A251" s="5"/>
      <c r="B251" s="3"/>
      <c r="E251" s="4"/>
    </row>
    <row r="252" spans="1:5" ht="12.75">
      <c r="A252" s="5"/>
      <c r="B252" s="3"/>
      <c r="E252" s="4"/>
    </row>
    <row r="253" ht="12.75">
      <c r="A253" s="3"/>
    </row>
    <row r="254" spans="1:5" ht="12.75">
      <c r="A254" s="5"/>
      <c r="B254" s="3"/>
      <c r="C254" s="6"/>
      <c r="E254" s="4"/>
    </row>
    <row r="255" ht="12.75">
      <c r="A255" s="3"/>
    </row>
    <row r="256" spans="1:5" ht="12.75">
      <c r="A256" s="5"/>
      <c r="B256" s="3"/>
      <c r="E256" s="4"/>
    </row>
    <row r="257" ht="12.75">
      <c r="A257" s="3"/>
    </row>
    <row r="258" ht="12.75">
      <c r="A258" s="3"/>
    </row>
    <row r="259" spans="2:7" ht="12.75">
      <c r="B259" s="3"/>
      <c r="C259" s="3"/>
      <c r="D259" s="3"/>
      <c r="E259" s="3"/>
      <c r="F259" s="7"/>
      <c r="G259" s="8"/>
    </row>
    <row r="261" ht="12.75">
      <c r="B261" s="3"/>
    </row>
    <row r="278" spans="2:8" ht="12.75">
      <c r="B278" s="3"/>
      <c r="H278" s="3"/>
    </row>
    <row r="279" ht="12.75">
      <c r="B279" s="10"/>
    </row>
    <row r="282" spans="1:5" ht="12.75">
      <c r="A282" s="3"/>
      <c r="B282" s="3"/>
      <c r="E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spans="1:5" ht="12.75">
      <c r="A288" s="3"/>
      <c r="B288" s="3"/>
      <c r="C288" s="3"/>
      <c r="D288" s="3"/>
      <c r="E288" s="4"/>
    </row>
    <row r="289" ht="12.75">
      <c r="A289" s="3"/>
    </row>
    <row r="290" spans="1:5" ht="12.75">
      <c r="A290" s="3"/>
      <c r="C290" s="2"/>
      <c r="E290" s="1"/>
    </row>
    <row r="291" spans="1:5" ht="12.75">
      <c r="A291" s="3"/>
      <c r="C291" s="2"/>
      <c r="E291" s="1"/>
    </row>
    <row r="292" spans="1:5" ht="12.75">
      <c r="A292" s="3"/>
      <c r="C292" s="2"/>
      <c r="E292" s="1"/>
    </row>
    <row r="293" spans="1:5" ht="12.75">
      <c r="A293" s="3"/>
      <c r="C293" s="2"/>
      <c r="E293" s="1"/>
    </row>
    <row r="294" spans="1:5" ht="12.75">
      <c r="A294" s="3"/>
      <c r="C294" s="2"/>
      <c r="E294" s="1"/>
    </row>
    <row r="295" spans="1:5" ht="12.75">
      <c r="A295" s="3"/>
      <c r="C295" s="2"/>
      <c r="E295" s="1"/>
    </row>
    <row r="296" spans="1:5" ht="12.75">
      <c r="A296" s="3"/>
      <c r="C296" s="2"/>
      <c r="E296" s="1"/>
    </row>
    <row r="297" spans="1:3" ht="12.75">
      <c r="A297" s="3"/>
      <c r="C297" s="2"/>
    </row>
    <row r="298" spans="1:3" ht="12.75">
      <c r="A298" s="3"/>
      <c r="C298" s="2"/>
    </row>
    <row r="299" ht="12.75">
      <c r="A299" s="3"/>
    </row>
    <row r="300" spans="1:7" ht="12.75">
      <c r="A300" s="5"/>
      <c r="B300" s="3"/>
      <c r="E300" s="4"/>
      <c r="F300" s="3"/>
      <c r="G300" s="3"/>
    </row>
    <row r="301" ht="12.75">
      <c r="A301" s="3"/>
    </row>
    <row r="302" spans="1:5" ht="12.75">
      <c r="A302" s="3"/>
      <c r="C302" s="6"/>
      <c r="E302" s="1"/>
    </row>
    <row r="303" spans="1:5" ht="12.75">
      <c r="A303" s="3"/>
      <c r="C303" s="6"/>
      <c r="E303" s="1"/>
    </row>
    <row r="304" ht="12.75">
      <c r="A304" s="3"/>
    </row>
    <row r="305" spans="1:5" ht="12.75">
      <c r="A305" s="5"/>
      <c r="B305" s="3"/>
      <c r="E305" s="4"/>
    </row>
    <row r="306" spans="1:5" ht="12.75">
      <c r="A306" s="5"/>
      <c r="B306" s="3"/>
      <c r="E306" s="4"/>
    </row>
    <row r="307" spans="1:5" ht="12.75">
      <c r="A307" s="5"/>
      <c r="B307" s="3"/>
      <c r="E307" s="4"/>
    </row>
    <row r="308" ht="12.75">
      <c r="A308" s="3"/>
    </row>
    <row r="309" spans="1:5" ht="12.75">
      <c r="A309" s="5"/>
      <c r="B309" s="3"/>
      <c r="C309" s="6"/>
      <c r="E309" s="4"/>
    </row>
    <row r="310" ht="12.75">
      <c r="A310" s="3"/>
    </row>
    <row r="311" spans="1:5" ht="12.75">
      <c r="A311" s="5"/>
      <c r="B311" s="3"/>
      <c r="E311" s="4"/>
    </row>
    <row r="312" ht="12.75">
      <c r="A312" s="3"/>
    </row>
    <row r="313" ht="12.75">
      <c r="A313" s="3"/>
    </row>
    <row r="314" spans="2:7" ht="12.75">
      <c r="B314" s="3"/>
      <c r="C314" s="3"/>
      <c r="D314" s="3"/>
      <c r="E314" s="3"/>
      <c r="F314" s="7"/>
      <c r="G314" s="8"/>
    </row>
    <row r="316" ht="12.75">
      <c r="B316" s="3"/>
    </row>
    <row r="333" spans="2:8" ht="12.75">
      <c r="B333" s="3"/>
      <c r="H333" s="3"/>
    </row>
    <row r="334" ht="12.75">
      <c r="B334" s="10"/>
    </row>
    <row r="337" spans="1:5" ht="12.75">
      <c r="A337" s="3"/>
      <c r="B337" s="3"/>
      <c r="E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spans="1:5" ht="12.75">
      <c r="A343" s="3"/>
      <c r="B343" s="3"/>
      <c r="C343" s="3"/>
      <c r="D343" s="3"/>
      <c r="E343" s="4"/>
    </row>
    <row r="344" ht="12.75">
      <c r="A344" s="3"/>
    </row>
    <row r="345" spans="1:5" ht="12.75">
      <c r="A345" s="3"/>
      <c r="C345" s="2"/>
      <c r="E345" s="1"/>
    </row>
    <row r="346" spans="1:5" ht="12.75">
      <c r="A346" s="3"/>
      <c r="C346" s="2"/>
      <c r="E346" s="1"/>
    </row>
    <row r="347" spans="1:5" ht="12.75">
      <c r="A347" s="3"/>
      <c r="C347" s="2"/>
      <c r="E347" s="1"/>
    </row>
    <row r="348" spans="1:5" ht="12.75">
      <c r="A348" s="3"/>
      <c r="C348" s="2"/>
      <c r="E348" s="1"/>
    </row>
    <row r="349" spans="1:5" ht="12.75">
      <c r="A349" s="3"/>
      <c r="C349" s="2"/>
      <c r="E349" s="1"/>
    </row>
    <row r="350" spans="1:5" ht="12.75">
      <c r="A350" s="3"/>
      <c r="C350" s="2"/>
      <c r="E350" s="1"/>
    </row>
    <row r="351" spans="1:5" ht="12.75">
      <c r="A351" s="3"/>
      <c r="C351" s="2"/>
      <c r="E351" s="1"/>
    </row>
    <row r="352" spans="1:3" ht="12.75">
      <c r="A352" s="3"/>
      <c r="C352" s="2"/>
    </row>
    <row r="353" spans="1:3" ht="12.75">
      <c r="A353" s="3"/>
      <c r="C353" s="2"/>
    </row>
    <row r="354" ht="12.75">
      <c r="A354" s="3"/>
    </row>
    <row r="355" spans="1:7" ht="12.75">
      <c r="A355" s="5"/>
      <c r="B355" s="3"/>
      <c r="E355" s="4"/>
      <c r="F355" s="3"/>
      <c r="G355" s="3"/>
    </row>
    <row r="356" ht="12.75">
      <c r="A356" s="3"/>
    </row>
    <row r="357" spans="1:5" ht="12.75">
      <c r="A357" s="3"/>
      <c r="C357" s="6"/>
      <c r="E357" s="1"/>
    </row>
    <row r="358" spans="1:5" ht="12.75">
      <c r="A358" s="3"/>
      <c r="C358" s="6"/>
      <c r="E358" s="1"/>
    </row>
    <row r="359" ht="12.75">
      <c r="A359" s="3"/>
    </row>
    <row r="360" spans="1:5" ht="12.75">
      <c r="A360" s="5"/>
      <c r="B360" s="3"/>
      <c r="E360" s="4"/>
    </row>
    <row r="361" spans="1:5" ht="12.75">
      <c r="A361" s="5"/>
      <c r="B361" s="3"/>
      <c r="E361" s="4"/>
    </row>
    <row r="362" spans="1:5" ht="12.75">
      <c r="A362" s="5"/>
      <c r="B362" s="3"/>
      <c r="E362" s="4"/>
    </row>
    <row r="363" ht="12.75">
      <c r="A363" s="3"/>
    </row>
    <row r="364" spans="1:5" ht="12.75">
      <c r="A364" s="5"/>
      <c r="B364" s="3"/>
      <c r="C364" s="6"/>
      <c r="E364" s="4"/>
    </row>
    <row r="365" ht="12.75">
      <c r="A365" s="3"/>
    </row>
    <row r="366" spans="1:5" ht="12.75">
      <c r="A366" s="5"/>
      <c r="B366" s="3"/>
      <c r="E366" s="4"/>
    </row>
    <row r="367" ht="12.75">
      <c r="A367" s="3"/>
    </row>
    <row r="368" ht="12.75">
      <c r="A368" s="3"/>
    </row>
    <row r="369" spans="2:7" ht="12.75">
      <c r="B369" s="3"/>
      <c r="C369" s="3"/>
      <c r="D369" s="3"/>
      <c r="E369" s="3"/>
      <c r="F369" s="7"/>
      <c r="G369" s="8"/>
    </row>
    <row r="371" ht="12.75">
      <c r="B371" s="3"/>
    </row>
    <row r="388" spans="2:8" ht="12.75">
      <c r="B388" s="3"/>
      <c r="H388" s="3"/>
    </row>
    <row r="389" ht="12.75">
      <c r="B389" s="3"/>
    </row>
    <row r="392" spans="1:5" ht="12.75">
      <c r="A392" s="3"/>
      <c r="B392" s="3"/>
      <c r="E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spans="1:5" ht="12.75">
      <c r="A398" s="3"/>
      <c r="B398" s="3"/>
      <c r="C398" s="3"/>
      <c r="D398" s="3"/>
      <c r="E398" s="4"/>
    </row>
    <row r="399" ht="12.75">
      <c r="A399" s="3"/>
    </row>
    <row r="400" spans="1:5" ht="12.75">
      <c r="A400" s="3"/>
      <c r="C400" s="2"/>
      <c r="E400" s="1"/>
    </row>
    <row r="401" spans="1:3" ht="12.75">
      <c r="A401" s="3"/>
      <c r="C401" s="2"/>
    </row>
    <row r="402" spans="1:3" ht="12.75">
      <c r="A402" s="3"/>
      <c r="C402" s="2"/>
    </row>
    <row r="403" spans="1:5" ht="12.75">
      <c r="A403" s="3"/>
      <c r="C403" s="2"/>
      <c r="E403" s="1"/>
    </row>
    <row r="404" spans="1:5" ht="12.75">
      <c r="A404" s="3"/>
      <c r="C404" s="2"/>
      <c r="E404" s="1"/>
    </row>
    <row r="405" spans="1:5" ht="12.75">
      <c r="A405" s="3"/>
      <c r="C405" s="2"/>
      <c r="E405" s="1"/>
    </row>
    <row r="406" spans="1:5" ht="12.75">
      <c r="A406" s="3"/>
      <c r="C406" s="2"/>
      <c r="E406" s="1"/>
    </row>
    <row r="407" spans="1:3" ht="12.75">
      <c r="A407" s="3"/>
      <c r="C407" s="2"/>
    </row>
    <row r="408" spans="1:3" ht="12.75">
      <c r="A408" s="3"/>
      <c r="C408" s="2"/>
    </row>
    <row r="409" ht="12.75">
      <c r="A409" s="3"/>
    </row>
    <row r="410" spans="1:7" ht="12.75">
      <c r="A410" s="5"/>
      <c r="B410" s="3"/>
      <c r="E410" s="4"/>
      <c r="F410" s="3"/>
      <c r="G410" s="3"/>
    </row>
    <row r="411" ht="12.75">
      <c r="A411" s="3"/>
    </row>
    <row r="412" spans="1:5" ht="12.75">
      <c r="A412" s="3"/>
      <c r="C412" s="6"/>
      <c r="E412" s="1"/>
    </row>
    <row r="413" spans="1:5" ht="12.75">
      <c r="A413" s="3"/>
      <c r="C413" s="6"/>
      <c r="E413" s="1"/>
    </row>
    <row r="414" ht="12.75">
      <c r="A414" s="3"/>
    </row>
    <row r="415" spans="1:5" ht="12.75">
      <c r="A415" s="5"/>
      <c r="B415" s="3"/>
      <c r="E415" s="4"/>
    </row>
    <row r="416" spans="1:5" ht="12.75">
      <c r="A416" s="5"/>
      <c r="B416" s="3"/>
      <c r="E416" s="4"/>
    </row>
    <row r="417" spans="1:5" ht="12.75">
      <c r="A417" s="5"/>
      <c r="B417" s="3"/>
      <c r="E417" s="4"/>
    </row>
    <row r="418" ht="12.75">
      <c r="A418" s="3"/>
    </row>
    <row r="419" spans="1:5" ht="12.75">
      <c r="A419" s="5"/>
      <c r="B419" s="3"/>
      <c r="C419" s="6"/>
      <c r="E419" s="4"/>
    </row>
    <row r="420" ht="12.75">
      <c r="A420" s="3"/>
    </row>
    <row r="421" spans="1:5" ht="12.75">
      <c r="A421" s="5"/>
      <c r="B421" s="3"/>
      <c r="E421" s="4"/>
    </row>
    <row r="422" ht="12.75">
      <c r="A422" s="3"/>
    </row>
    <row r="423" ht="12.75">
      <c r="A423" s="3"/>
    </row>
    <row r="424" spans="2:7" ht="12.75">
      <c r="B424" s="3"/>
      <c r="C424" s="3"/>
      <c r="D424" s="3"/>
      <c r="E424" s="3"/>
      <c r="F424" s="7"/>
      <c r="G424" s="8"/>
    </row>
    <row r="426" ht="12.75">
      <c r="B426" s="3"/>
    </row>
  </sheetData>
  <sheetProtection/>
  <mergeCells count="2">
    <mergeCell ref="B5:L5"/>
    <mergeCell ref="C2:G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7.00390625" style="0" customWidth="1"/>
    <col min="2" max="2" width="41.421875" style="0" customWidth="1"/>
    <col min="4" max="4" width="10.421875" style="0" customWidth="1"/>
    <col min="5" max="5" width="11.00390625" style="0" customWidth="1"/>
    <col min="7" max="7" width="10.28125" style="0" customWidth="1"/>
    <col min="8" max="8" width="12.28125" style="0" customWidth="1"/>
    <col min="9" max="9" width="14.00390625" style="0" customWidth="1"/>
  </cols>
  <sheetData>
    <row r="1" spans="1:10" ht="15.75">
      <c r="A1" s="15"/>
      <c r="B1" s="3" t="s">
        <v>134</v>
      </c>
      <c r="F1" s="3"/>
      <c r="H1" s="3" t="s">
        <v>176</v>
      </c>
      <c r="I1" s="42"/>
      <c r="J1" s="42"/>
    </row>
    <row r="2" spans="1:10" ht="12.75">
      <c r="A2" s="41"/>
      <c r="B2" s="92" t="s">
        <v>257</v>
      </c>
      <c r="C2" s="92"/>
      <c r="D2" s="92"/>
      <c r="E2" s="92"/>
      <c r="F2" s="92"/>
      <c r="G2" s="92"/>
      <c r="H2" s="3"/>
      <c r="I2" s="42"/>
      <c r="J2" s="42"/>
    </row>
    <row r="3" spans="1:10" ht="15.75">
      <c r="A3" s="41"/>
      <c r="C3" s="43" t="s">
        <v>61</v>
      </c>
      <c r="G3" s="41"/>
      <c r="H3" s="41"/>
      <c r="I3" s="44"/>
      <c r="J3" s="42"/>
    </row>
    <row r="4" spans="3:10" ht="12.75">
      <c r="C4" s="41" t="s">
        <v>213</v>
      </c>
      <c r="I4" s="42"/>
      <c r="J4" s="42"/>
    </row>
    <row r="5" spans="2:10" ht="12.75">
      <c r="B5" s="45" t="s">
        <v>62</v>
      </c>
      <c r="C5" s="46"/>
      <c r="I5" s="42"/>
      <c r="J5" s="42"/>
    </row>
    <row r="6" spans="1:10" ht="12.75">
      <c r="A6" s="41"/>
      <c r="I6" s="73" t="s">
        <v>136</v>
      </c>
      <c r="J6" s="44"/>
    </row>
    <row r="7" spans="1:10" ht="51" customHeight="1">
      <c r="A7" s="47" t="s">
        <v>63</v>
      </c>
      <c r="B7" s="47" t="s">
        <v>64</v>
      </c>
      <c r="C7" s="48" t="s">
        <v>162</v>
      </c>
      <c r="D7" s="47" t="s">
        <v>65</v>
      </c>
      <c r="E7" s="48" t="s">
        <v>163</v>
      </c>
      <c r="F7" s="47" t="s">
        <v>66</v>
      </c>
      <c r="G7" s="47" t="s">
        <v>67</v>
      </c>
      <c r="H7" s="48" t="s">
        <v>256</v>
      </c>
      <c r="I7" s="48" t="s">
        <v>255</v>
      </c>
      <c r="J7" s="42"/>
    </row>
    <row r="8" spans="1:10" ht="12.75">
      <c r="A8" s="47">
        <v>0</v>
      </c>
      <c r="B8" s="49">
        <v>1</v>
      </c>
      <c r="C8" s="47">
        <v>2</v>
      </c>
      <c r="D8" s="47">
        <v>3</v>
      </c>
      <c r="E8" s="47">
        <v>4</v>
      </c>
      <c r="F8" s="47">
        <v>5</v>
      </c>
      <c r="G8" s="47">
        <v>6</v>
      </c>
      <c r="H8" s="47">
        <v>7</v>
      </c>
      <c r="I8" s="47">
        <v>8</v>
      </c>
      <c r="J8" s="42"/>
    </row>
    <row r="9" spans="1:10" ht="12.75">
      <c r="A9" s="47">
        <v>220</v>
      </c>
      <c r="B9" s="50" t="s">
        <v>68</v>
      </c>
      <c r="C9" s="49">
        <v>4</v>
      </c>
      <c r="D9" s="49" t="s">
        <v>69</v>
      </c>
      <c r="E9" s="49">
        <v>1</v>
      </c>
      <c r="F9" s="49" t="s">
        <v>70</v>
      </c>
      <c r="G9" s="55" t="s">
        <v>71</v>
      </c>
      <c r="H9" s="66">
        <v>77.76</v>
      </c>
      <c r="I9" s="66">
        <v>77.76</v>
      </c>
      <c r="J9" s="42"/>
    </row>
    <row r="10" spans="1:10" ht="12.75">
      <c r="A10" s="47">
        <v>225</v>
      </c>
      <c r="B10" s="50" t="s">
        <v>72</v>
      </c>
      <c r="C10" s="49">
        <v>1</v>
      </c>
      <c r="D10" s="49" t="s">
        <v>69</v>
      </c>
      <c r="E10" s="49">
        <v>1</v>
      </c>
      <c r="F10" s="49" t="s">
        <v>73</v>
      </c>
      <c r="G10" s="55" t="s">
        <v>73</v>
      </c>
      <c r="H10" s="66">
        <v>51.84</v>
      </c>
      <c r="I10" s="66">
        <v>51.84</v>
      </c>
      <c r="J10" s="42"/>
    </row>
    <row r="11" spans="1:10" ht="12.75">
      <c r="A11" s="51">
        <v>34</v>
      </c>
      <c r="B11" s="53" t="s">
        <v>74</v>
      </c>
      <c r="C11" s="52">
        <v>2</v>
      </c>
      <c r="D11" s="52" t="s">
        <v>69</v>
      </c>
      <c r="E11" s="52">
        <v>1</v>
      </c>
      <c r="F11" s="52" t="s">
        <v>75</v>
      </c>
      <c r="G11" s="57" t="s">
        <v>76</v>
      </c>
      <c r="H11" s="66">
        <v>56.16</v>
      </c>
      <c r="I11" s="66">
        <v>56.16</v>
      </c>
      <c r="J11" s="42"/>
    </row>
    <row r="12" spans="1:10" ht="12.75">
      <c r="A12" s="47">
        <v>1271</v>
      </c>
      <c r="B12" s="54" t="s">
        <v>77</v>
      </c>
      <c r="C12" s="49">
        <v>4</v>
      </c>
      <c r="D12" s="49" t="s">
        <v>78</v>
      </c>
      <c r="E12" s="49">
        <v>1</v>
      </c>
      <c r="F12" s="49" t="s">
        <v>79</v>
      </c>
      <c r="G12" s="55" t="s">
        <v>80</v>
      </c>
      <c r="H12" s="66">
        <v>64.8</v>
      </c>
      <c r="I12" s="66">
        <v>64.8</v>
      </c>
      <c r="J12" s="42"/>
    </row>
    <row r="13" spans="1:10" ht="12.75">
      <c r="A13" s="47"/>
      <c r="B13" s="50" t="s">
        <v>81</v>
      </c>
      <c r="C13" s="49">
        <v>4</v>
      </c>
      <c r="D13" s="49" t="s">
        <v>78</v>
      </c>
      <c r="E13" s="49">
        <v>1</v>
      </c>
      <c r="F13" s="49" t="s">
        <v>82</v>
      </c>
      <c r="G13" s="55" t="s">
        <v>83</v>
      </c>
      <c r="H13" s="66">
        <v>64.8</v>
      </c>
      <c r="I13" s="66">
        <v>64.8</v>
      </c>
      <c r="J13" s="42"/>
    </row>
    <row r="14" spans="1:10" ht="12.75">
      <c r="A14" s="47">
        <v>1272</v>
      </c>
      <c r="B14" s="50" t="s">
        <v>84</v>
      </c>
      <c r="C14" s="49"/>
      <c r="D14" s="49"/>
      <c r="E14" s="49"/>
      <c r="F14" s="49"/>
      <c r="G14" s="55"/>
      <c r="H14" s="66"/>
      <c r="I14" s="66"/>
      <c r="J14" s="42"/>
    </row>
    <row r="15" spans="1:10" ht="12.75">
      <c r="A15" s="47"/>
      <c r="B15" s="50" t="s">
        <v>85</v>
      </c>
      <c r="C15" s="49">
        <v>4</v>
      </c>
      <c r="D15" s="49" t="s">
        <v>78</v>
      </c>
      <c r="E15" s="49">
        <v>1</v>
      </c>
      <c r="F15" s="49" t="s">
        <v>86</v>
      </c>
      <c r="G15" s="55" t="s">
        <v>87</v>
      </c>
      <c r="H15" s="66">
        <v>64.8</v>
      </c>
      <c r="I15" s="66">
        <v>64.8</v>
      </c>
      <c r="J15" s="42"/>
    </row>
    <row r="16" spans="1:10" ht="12.75">
      <c r="A16" s="47"/>
      <c r="B16" s="50" t="s">
        <v>88</v>
      </c>
      <c r="C16" s="49">
        <v>4</v>
      </c>
      <c r="D16" s="49" t="s">
        <v>78</v>
      </c>
      <c r="E16" s="49">
        <v>1</v>
      </c>
      <c r="F16" s="49" t="s">
        <v>82</v>
      </c>
      <c r="G16" s="55" t="s">
        <v>83</v>
      </c>
      <c r="H16" s="66">
        <v>64.8</v>
      </c>
      <c r="I16" s="66">
        <v>64.8</v>
      </c>
      <c r="J16" s="42"/>
    </row>
    <row r="17" spans="1:10" ht="12.75">
      <c r="A17" s="47"/>
      <c r="B17" s="50" t="s">
        <v>89</v>
      </c>
      <c r="C17" s="49">
        <v>4</v>
      </c>
      <c r="D17" s="49" t="s">
        <v>78</v>
      </c>
      <c r="E17" s="49">
        <v>1</v>
      </c>
      <c r="F17" s="49" t="s">
        <v>90</v>
      </c>
      <c r="G17" s="55" t="s">
        <v>91</v>
      </c>
      <c r="H17" s="66">
        <v>64.8</v>
      </c>
      <c r="I17" s="66">
        <v>64.8</v>
      </c>
      <c r="J17" s="42"/>
    </row>
    <row r="18" spans="1:10" ht="12.75">
      <c r="A18" s="47"/>
      <c r="B18" s="50" t="s">
        <v>165</v>
      </c>
      <c r="C18" s="49">
        <v>4</v>
      </c>
      <c r="D18" s="49" t="s">
        <v>78</v>
      </c>
      <c r="E18" s="49">
        <v>1</v>
      </c>
      <c r="F18" s="49" t="s">
        <v>92</v>
      </c>
      <c r="G18" s="55" t="s">
        <v>93</v>
      </c>
      <c r="H18" s="66">
        <v>64.8</v>
      </c>
      <c r="I18" s="66">
        <v>64.8</v>
      </c>
      <c r="J18" s="42"/>
    </row>
    <row r="19" spans="1:10" ht="12.75">
      <c r="A19" s="47">
        <v>1281</v>
      </c>
      <c r="B19" s="50" t="s">
        <v>94</v>
      </c>
      <c r="C19" s="49">
        <v>4</v>
      </c>
      <c r="D19" s="49" t="s">
        <v>78</v>
      </c>
      <c r="E19" s="49">
        <v>1</v>
      </c>
      <c r="F19" s="49" t="s">
        <v>95</v>
      </c>
      <c r="G19" s="55" t="s">
        <v>96</v>
      </c>
      <c r="H19" s="66">
        <v>64.8</v>
      </c>
      <c r="I19" s="66">
        <v>64.8</v>
      </c>
      <c r="J19" s="42"/>
    </row>
    <row r="20" spans="1:10" ht="12.75">
      <c r="A20" s="47">
        <v>1002</v>
      </c>
      <c r="B20" s="50" t="s">
        <v>97</v>
      </c>
      <c r="C20" s="49">
        <v>4</v>
      </c>
      <c r="D20" s="49" t="s">
        <v>98</v>
      </c>
      <c r="E20" s="49">
        <v>1</v>
      </c>
      <c r="F20" s="49" t="s">
        <v>99</v>
      </c>
      <c r="G20" s="55" t="s">
        <v>96</v>
      </c>
      <c r="H20" s="66">
        <v>64.8</v>
      </c>
      <c r="I20" s="66">
        <v>64.8</v>
      </c>
      <c r="J20" s="42"/>
    </row>
    <row r="21" spans="1:10" ht="12.75">
      <c r="A21" s="47">
        <v>1003</v>
      </c>
      <c r="B21" s="50" t="s">
        <v>100</v>
      </c>
      <c r="C21" s="49">
        <v>2</v>
      </c>
      <c r="D21" s="49" t="s">
        <v>69</v>
      </c>
      <c r="E21" s="49">
        <v>1</v>
      </c>
      <c r="F21" s="49" t="s">
        <v>101</v>
      </c>
      <c r="G21" s="55" t="s">
        <v>102</v>
      </c>
      <c r="H21" s="66">
        <v>56.16</v>
      </c>
      <c r="I21" s="66">
        <v>56.16</v>
      </c>
      <c r="J21" s="42"/>
    </row>
    <row r="22" spans="1:10" ht="12.75">
      <c r="A22" s="51">
        <v>1035</v>
      </c>
      <c r="B22" s="53" t="s">
        <v>103</v>
      </c>
      <c r="C22" s="52">
        <v>2</v>
      </c>
      <c r="D22" s="52" t="s">
        <v>104</v>
      </c>
      <c r="E22" s="52">
        <v>1</v>
      </c>
      <c r="F22" s="52" t="s">
        <v>105</v>
      </c>
      <c r="G22" s="57" t="s">
        <v>106</v>
      </c>
      <c r="H22" s="66">
        <v>56.16</v>
      </c>
      <c r="I22" s="66">
        <v>56.16</v>
      </c>
      <c r="J22" s="42"/>
    </row>
    <row r="23" spans="1:10" ht="12.75">
      <c r="A23" s="51">
        <v>1059</v>
      </c>
      <c r="B23" s="53" t="s">
        <v>107</v>
      </c>
      <c r="C23" s="52">
        <v>2</v>
      </c>
      <c r="D23" s="52" t="s">
        <v>108</v>
      </c>
      <c r="E23" s="52">
        <v>1</v>
      </c>
      <c r="F23" s="52" t="s">
        <v>109</v>
      </c>
      <c r="G23" s="57" t="s">
        <v>95</v>
      </c>
      <c r="H23" s="66">
        <v>56.16</v>
      </c>
      <c r="I23" s="66">
        <v>56.16</v>
      </c>
      <c r="J23" s="42"/>
    </row>
    <row r="24" spans="1:10" ht="12.75">
      <c r="A24" s="51">
        <v>1068</v>
      </c>
      <c r="B24" s="53" t="s">
        <v>110</v>
      </c>
      <c r="C24" s="52">
        <v>2</v>
      </c>
      <c r="D24" s="52" t="s">
        <v>104</v>
      </c>
      <c r="E24" s="52">
        <v>2</v>
      </c>
      <c r="F24" s="52" t="s">
        <v>111</v>
      </c>
      <c r="G24" s="57" t="s">
        <v>112</v>
      </c>
      <c r="H24" s="66">
        <v>56.16</v>
      </c>
      <c r="I24" s="66">
        <v>56.16</v>
      </c>
      <c r="J24" s="42"/>
    </row>
    <row r="25" spans="1:10" ht="12.75">
      <c r="A25" s="51">
        <v>1073</v>
      </c>
      <c r="B25" s="53" t="s">
        <v>113</v>
      </c>
      <c r="C25" s="52">
        <v>3</v>
      </c>
      <c r="D25" s="52" t="s">
        <v>164</v>
      </c>
      <c r="E25" s="52">
        <v>1</v>
      </c>
      <c r="F25" s="52" t="s">
        <v>90</v>
      </c>
      <c r="G25" s="57" t="s">
        <v>91</v>
      </c>
      <c r="H25" s="66">
        <v>60.48</v>
      </c>
      <c r="I25" s="66">
        <v>60.48</v>
      </c>
      <c r="J25" s="42"/>
    </row>
    <row r="26" spans="1:10" ht="12.75">
      <c r="A26" s="51">
        <v>1187</v>
      </c>
      <c r="B26" s="53" t="s">
        <v>114</v>
      </c>
      <c r="C26" s="52">
        <v>3</v>
      </c>
      <c r="D26" s="52" t="s">
        <v>104</v>
      </c>
      <c r="E26" s="52">
        <v>1</v>
      </c>
      <c r="F26" s="52" t="s">
        <v>115</v>
      </c>
      <c r="G26" s="57" t="s">
        <v>116</v>
      </c>
      <c r="H26" s="66">
        <v>60.48</v>
      </c>
      <c r="I26" s="66">
        <v>60.48</v>
      </c>
      <c r="J26" s="42"/>
    </row>
    <row r="27" spans="1:10" ht="12.75">
      <c r="A27" s="51">
        <v>1189</v>
      </c>
      <c r="B27" s="53" t="s">
        <v>117</v>
      </c>
      <c r="C27" s="52">
        <v>3</v>
      </c>
      <c r="D27" s="52" t="s">
        <v>118</v>
      </c>
      <c r="E27" s="52">
        <v>2</v>
      </c>
      <c r="F27" s="52" t="s">
        <v>119</v>
      </c>
      <c r="G27" s="57" t="s">
        <v>120</v>
      </c>
      <c r="H27" s="66">
        <v>60.48</v>
      </c>
      <c r="I27" s="66">
        <v>60.48</v>
      </c>
      <c r="J27" s="42"/>
    </row>
    <row r="28" spans="1:10" ht="12.75">
      <c r="A28" s="47">
        <v>1122</v>
      </c>
      <c r="B28" s="54" t="s">
        <v>121</v>
      </c>
      <c r="C28" s="49">
        <v>2</v>
      </c>
      <c r="D28" s="42" t="s">
        <v>122</v>
      </c>
      <c r="E28" s="49">
        <v>1</v>
      </c>
      <c r="F28" s="49" t="s">
        <v>123</v>
      </c>
      <c r="G28" s="55" t="s">
        <v>124</v>
      </c>
      <c r="H28" s="66">
        <v>56.16</v>
      </c>
      <c r="I28" s="66">
        <v>56.16</v>
      </c>
      <c r="J28" s="42"/>
    </row>
    <row r="29" spans="1:10" ht="12.75">
      <c r="A29" s="47">
        <v>1124</v>
      </c>
      <c r="B29" s="50" t="s">
        <v>125</v>
      </c>
      <c r="C29" s="49">
        <v>3</v>
      </c>
      <c r="D29" s="49" t="s">
        <v>104</v>
      </c>
      <c r="E29" s="49">
        <v>1</v>
      </c>
      <c r="F29" s="49" t="s">
        <v>126</v>
      </c>
      <c r="G29" s="55" t="s">
        <v>127</v>
      </c>
      <c r="H29" s="66">
        <v>60.48</v>
      </c>
      <c r="I29" s="66">
        <v>60.48</v>
      </c>
      <c r="J29" s="42"/>
    </row>
    <row r="30" spans="1:10" ht="15.75">
      <c r="A30" s="47">
        <v>1210</v>
      </c>
      <c r="B30" s="50" t="s">
        <v>128</v>
      </c>
      <c r="C30" s="49">
        <v>3</v>
      </c>
      <c r="D30" s="56" t="s">
        <v>129</v>
      </c>
      <c r="E30" s="49">
        <v>1</v>
      </c>
      <c r="F30" s="49" t="s">
        <v>130</v>
      </c>
      <c r="G30" s="55">
        <v>5.88</v>
      </c>
      <c r="H30" s="66">
        <v>60.48</v>
      </c>
      <c r="I30" s="66">
        <v>60.48</v>
      </c>
      <c r="J30" s="42"/>
    </row>
    <row r="31" spans="1:10" ht="12.75">
      <c r="A31" s="47">
        <v>1234</v>
      </c>
      <c r="B31" s="50" t="s">
        <v>131</v>
      </c>
      <c r="C31" s="49">
        <v>1</v>
      </c>
      <c r="D31" s="49" t="s">
        <v>69</v>
      </c>
      <c r="E31" s="49">
        <v>1</v>
      </c>
      <c r="F31" s="49" t="s">
        <v>132</v>
      </c>
      <c r="G31" s="55" t="s">
        <v>133</v>
      </c>
      <c r="H31" s="66">
        <v>51.84</v>
      </c>
      <c r="I31" s="66">
        <v>51.84</v>
      </c>
      <c r="J31" s="42"/>
    </row>
    <row r="32" spans="1:10" ht="12.75">
      <c r="A32" s="51"/>
      <c r="B32" s="53"/>
      <c r="C32" s="52"/>
      <c r="D32" s="52"/>
      <c r="E32" s="52"/>
      <c r="F32" s="52"/>
      <c r="G32" s="57"/>
      <c r="H32" s="52"/>
      <c r="I32" s="52"/>
      <c r="J32" s="42"/>
    </row>
    <row r="33" spans="1:10" ht="12.75">
      <c r="A33" s="58"/>
      <c r="B33" s="9" t="s">
        <v>179</v>
      </c>
      <c r="C33" s="59"/>
      <c r="D33" s="59"/>
      <c r="E33" s="59"/>
      <c r="F33" s="59"/>
      <c r="G33" s="59"/>
      <c r="H33" s="59"/>
      <c r="I33" s="42"/>
      <c r="J33" s="42"/>
    </row>
    <row r="34" ht="12.75">
      <c r="B34" s="9" t="s">
        <v>137</v>
      </c>
    </row>
    <row r="35" spans="2:8" ht="12.75">
      <c r="B35" s="9" t="s">
        <v>135</v>
      </c>
      <c r="H35" t="s">
        <v>214</v>
      </c>
    </row>
  </sheetData>
  <sheetProtection/>
  <mergeCells count="1">
    <mergeCell ref="B2:G2"/>
  </mergeCells>
  <printOptions/>
  <pageMargins left="0.75" right="0.5" top="0.5" bottom="0.25" header="0.5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4.7109375" style="0" customWidth="1"/>
    <col min="4" max="4" width="22.28125" style="0" customWidth="1"/>
    <col min="11" max="11" width="14.140625" style="0" customWidth="1"/>
    <col min="12" max="12" width="13.00390625" style="0" customWidth="1"/>
  </cols>
  <sheetData>
    <row r="1" spans="1:11" ht="12.75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4:9" ht="12.75">
      <c r="D2" s="93" t="s">
        <v>252</v>
      </c>
      <c r="E2" s="93"/>
      <c r="F2" s="93"/>
      <c r="G2" s="93"/>
      <c r="H2" s="93"/>
      <c r="I2" s="93"/>
    </row>
    <row r="3" spans="3:4" ht="12.75">
      <c r="C3" s="14" t="s">
        <v>166</v>
      </c>
      <c r="D3" s="14"/>
    </row>
    <row r="4" spans="3:8" ht="13.5" thickBot="1">
      <c r="C4" s="93" t="s">
        <v>182</v>
      </c>
      <c r="D4" s="93"/>
      <c r="E4" s="93"/>
      <c r="F4" s="93"/>
      <c r="G4" s="93"/>
      <c r="H4" s="93"/>
    </row>
    <row r="5" spans="5:12" ht="13.5" thickBot="1">
      <c r="E5" s="97" t="s">
        <v>167</v>
      </c>
      <c r="F5" s="98"/>
      <c r="G5" s="98"/>
      <c r="H5" s="99"/>
      <c r="I5" s="97" t="s">
        <v>170</v>
      </c>
      <c r="J5" s="98"/>
      <c r="K5" s="98"/>
      <c r="L5" s="78"/>
    </row>
    <row r="6" spans="1:12" ht="12.75">
      <c r="A6" s="60" t="s">
        <v>2</v>
      </c>
      <c r="B6" s="100" t="s">
        <v>171</v>
      </c>
      <c r="C6" s="100"/>
      <c r="D6" s="100"/>
      <c r="E6" s="60" t="s">
        <v>168</v>
      </c>
      <c r="F6" s="61"/>
      <c r="G6" s="61"/>
      <c r="H6" s="69"/>
      <c r="I6" s="88" t="s">
        <v>168</v>
      </c>
      <c r="J6" s="61"/>
      <c r="K6" s="61"/>
      <c r="L6" s="77" t="s">
        <v>150</v>
      </c>
    </row>
    <row r="7" spans="1:12" ht="13.5" thickBot="1">
      <c r="A7" s="64" t="s">
        <v>3</v>
      </c>
      <c r="B7" s="65"/>
      <c r="C7" s="65"/>
      <c r="D7" s="65"/>
      <c r="E7" s="62" t="s">
        <v>169</v>
      </c>
      <c r="F7" s="63" t="s">
        <v>0</v>
      </c>
      <c r="G7" s="63" t="s">
        <v>1</v>
      </c>
      <c r="H7" s="70" t="s">
        <v>4</v>
      </c>
      <c r="I7" s="89" t="s">
        <v>169</v>
      </c>
      <c r="J7" s="63" t="s">
        <v>0</v>
      </c>
      <c r="K7" s="63" t="s">
        <v>1</v>
      </c>
      <c r="L7" s="84"/>
    </row>
    <row r="8" spans="1:12" ht="12.75">
      <c r="A8" s="66">
        <v>1</v>
      </c>
      <c r="B8" s="66" t="s">
        <v>251</v>
      </c>
      <c r="C8" s="66"/>
      <c r="D8" s="66"/>
      <c r="E8" s="71">
        <v>1</v>
      </c>
      <c r="F8" s="68">
        <v>0.48</v>
      </c>
      <c r="G8" s="68"/>
      <c r="H8" s="68"/>
      <c r="I8" s="71">
        <v>1.1</v>
      </c>
      <c r="J8" s="68">
        <v>0.37</v>
      </c>
      <c r="K8" s="68"/>
      <c r="L8" s="47"/>
    </row>
    <row r="9" spans="1:12" ht="12.75">
      <c r="A9" s="66">
        <f>A8+1</f>
        <v>2</v>
      </c>
      <c r="B9" s="66" t="s">
        <v>183</v>
      </c>
      <c r="C9" s="66"/>
      <c r="D9" s="66"/>
      <c r="E9" s="67">
        <v>2</v>
      </c>
      <c r="F9" s="66"/>
      <c r="G9" s="49">
        <v>12.39</v>
      </c>
      <c r="H9" s="66"/>
      <c r="I9" s="67"/>
      <c r="J9" s="66"/>
      <c r="K9" s="66"/>
      <c r="L9" s="47"/>
    </row>
    <row r="10" spans="1:12" ht="12.75">
      <c r="A10" s="66">
        <f aca="true" t="shared" si="0" ref="A10:A66">A9+1</f>
        <v>3</v>
      </c>
      <c r="B10" s="66" t="s">
        <v>250</v>
      </c>
      <c r="C10" s="66"/>
      <c r="D10" s="66"/>
      <c r="E10" s="67">
        <v>3</v>
      </c>
      <c r="F10" s="66"/>
      <c r="G10" s="49">
        <v>14.94</v>
      </c>
      <c r="H10" s="66"/>
      <c r="I10" s="67">
        <v>3.1</v>
      </c>
      <c r="J10" s="66"/>
      <c r="K10" s="66">
        <v>10.68</v>
      </c>
      <c r="L10" s="47"/>
    </row>
    <row r="11" spans="1:12" ht="12.75">
      <c r="A11" s="66">
        <f t="shared" si="0"/>
        <v>4</v>
      </c>
      <c r="B11" s="66" t="s">
        <v>249</v>
      </c>
      <c r="C11" s="66"/>
      <c r="D11" s="66"/>
      <c r="E11" s="67">
        <v>4</v>
      </c>
      <c r="F11" s="66"/>
      <c r="G11" s="87">
        <v>14.91</v>
      </c>
      <c r="H11" s="66"/>
      <c r="I11" s="67">
        <v>4.1</v>
      </c>
      <c r="J11" s="66"/>
      <c r="K11" s="66">
        <v>10.35</v>
      </c>
      <c r="L11" s="47"/>
    </row>
    <row r="12" spans="1:12" ht="12.75">
      <c r="A12" s="66">
        <f t="shared" si="0"/>
        <v>5</v>
      </c>
      <c r="B12" s="66" t="s">
        <v>248</v>
      </c>
      <c r="C12" s="66"/>
      <c r="D12" s="66"/>
      <c r="E12" s="67">
        <v>5</v>
      </c>
      <c r="F12" s="66"/>
      <c r="G12" s="87">
        <v>15.62</v>
      </c>
      <c r="H12" s="66"/>
      <c r="I12" s="67"/>
      <c r="J12" s="66"/>
      <c r="K12" s="66"/>
      <c r="L12" s="47"/>
    </row>
    <row r="13" spans="1:12" ht="12.75">
      <c r="A13" s="66">
        <f t="shared" si="0"/>
        <v>6</v>
      </c>
      <c r="B13" s="66" t="s">
        <v>184</v>
      </c>
      <c r="C13" s="66"/>
      <c r="D13" s="66"/>
      <c r="E13" s="67">
        <v>6</v>
      </c>
      <c r="F13" s="66"/>
      <c r="G13" s="87">
        <v>13.08</v>
      </c>
      <c r="H13" s="66"/>
      <c r="I13" s="67"/>
      <c r="J13" s="66"/>
      <c r="K13" s="66"/>
      <c r="L13" s="47"/>
    </row>
    <row r="14" spans="1:12" ht="12.75">
      <c r="A14" s="66">
        <f t="shared" si="0"/>
        <v>7</v>
      </c>
      <c r="B14" s="66" t="s">
        <v>185</v>
      </c>
      <c r="C14" s="66"/>
      <c r="D14" s="66"/>
      <c r="E14" s="67">
        <v>7</v>
      </c>
      <c r="F14" s="66"/>
      <c r="G14" s="87">
        <v>15.5</v>
      </c>
      <c r="H14" s="66"/>
      <c r="I14" s="67"/>
      <c r="J14" s="66"/>
      <c r="K14" s="66"/>
      <c r="L14" s="47"/>
    </row>
    <row r="15" spans="1:12" ht="12.75">
      <c r="A15" s="66">
        <f t="shared" si="0"/>
        <v>8</v>
      </c>
      <c r="B15" s="66" t="s">
        <v>186</v>
      </c>
      <c r="C15" s="66"/>
      <c r="D15" s="66"/>
      <c r="E15" s="67">
        <v>8</v>
      </c>
      <c r="F15" s="66"/>
      <c r="G15" s="87">
        <v>14.31</v>
      </c>
      <c r="H15" s="66"/>
      <c r="I15" s="67"/>
      <c r="J15" s="66"/>
      <c r="K15" s="66"/>
      <c r="L15" s="47"/>
    </row>
    <row r="16" spans="1:12" ht="12.75">
      <c r="A16" s="66">
        <f t="shared" si="0"/>
        <v>9</v>
      </c>
      <c r="B16" s="66" t="s">
        <v>187</v>
      </c>
      <c r="C16" s="66"/>
      <c r="D16" s="66"/>
      <c r="E16" s="67">
        <v>9</v>
      </c>
      <c r="F16" s="66"/>
      <c r="G16" s="87">
        <v>12.51</v>
      </c>
      <c r="H16" s="66"/>
      <c r="I16" s="67"/>
      <c r="J16" s="66"/>
      <c r="K16" s="66"/>
      <c r="L16" s="47"/>
    </row>
    <row r="17" spans="1:12" ht="12.75">
      <c r="A17" s="66">
        <f t="shared" si="0"/>
        <v>10</v>
      </c>
      <c r="B17" s="66" t="s">
        <v>217</v>
      </c>
      <c r="C17" s="66"/>
      <c r="D17" s="66"/>
      <c r="E17" s="67">
        <v>10</v>
      </c>
      <c r="F17" s="66"/>
      <c r="G17" s="87">
        <v>11.63</v>
      </c>
      <c r="H17" s="66"/>
      <c r="I17" s="67"/>
      <c r="J17" s="66"/>
      <c r="K17" s="66"/>
      <c r="L17" s="47"/>
    </row>
    <row r="18" spans="1:12" ht="12.75">
      <c r="A18" s="66">
        <f t="shared" si="0"/>
        <v>11</v>
      </c>
      <c r="B18" s="66" t="s">
        <v>188</v>
      </c>
      <c r="C18" s="66"/>
      <c r="D18" s="66"/>
      <c r="E18" s="67">
        <v>11</v>
      </c>
      <c r="F18" s="66"/>
      <c r="G18" s="87">
        <v>17.08</v>
      </c>
      <c r="H18" s="66"/>
      <c r="I18" s="67">
        <v>11.1</v>
      </c>
      <c r="J18" s="66"/>
      <c r="K18" s="66">
        <v>11</v>
      </c>
      <c r="L18" s="47"/>
    </row>
    <row r="19" spans="1:12" ht="12.75">
      <c r="A19" s="66">
        <f t="shared" si="0"/>
        <v>12</v>
      </c>
      <c r="B19" s="66" t="s">
        <v>189</v>
      </c>
      <c r="C19" s="66"/>
      <c r="D19" s="66"/>
      <c r="E19" s="67">
        <v>12</v>
      </c>
      <c r="F19" s="66"/>
      <c r="G19" s="87">
        <v>14.97</v>
      </c>
      <c r="H19" s="66"/>
      <c r="I19" s="67">
        <v>12.1</v>
      </c>
      <c r="J19" s="66"/>
      <c r="K19" s="66">
        <v>10.35</v>
      </c>
      <c r="L19" s="47"/>
    </row>
    <row r="20" spans="1:12" ht="12.75">
      <c r="A20" s="66">
        <f t="shared" si="0"/>
        <v>13</v>
      </c>
      <c r="B20" s="66" t="s">
        <v>190</v>
      </c>
      <c r="C20" s="66"/>
      <c r="D20" s="66"/>
      <c r="E20" s="67">
        <v>13</v>
      </c>
      <c r="F20" s="66"/>
      <c r="G20" s="87">
        <v>14.59</v>
      </c>
      <c r="H20" s="66"/>
      <c r="I20" s="67">
        <v>13.1</v>
      </c>
      <c r="J20" s="66"/>
      <c r="K20" s="66">
        <v>10.35</v>
      </c>
      <c r="L20" s="47"/>
    </row>
    <row r="21" spans="1:12" ht="12.75">
      <c r="A21" s="66">
        <f t="shared" si="0"/>
        <v>14</v>
      </c>
      <c r="B21" s="66" t="s">
        <v>191</v>
      </c>
      <c r="C21" s="66"/>
      <c r="D21" s="66"/>
      <c r="E21" s="67">
        <v>14</v>
      </c>
      <c r="F21" s="66"/>
      <c r="G21" s="87">
        <v>15.74</v>
      </c>
      <c r="H21" s="66"/>
      <c r="I21" s="67">
        <v>14.1</v>
      </c>
      <c r="J21" s="66"/>
      <c r="K21" s="66">
        <v>11</v>
      </c>
      <c r="L21" s="47"/>
    </row>
    <row r="22" spans="1:12" ht="12.75">
      <c r="A22" s="66">
        <f t="shared" si="0"/>
        <v>15</v>
      </c>
      <c r="B22" s="66" t="s">
        <v>247</v>
      </c>
      <c r="C22" s="66"/>
      <c r="D22" s="66"/>
      <c r="E22" s="67">
        <v>15</v>
      </c>
      <c r="F22" s="66"/>
      <c r="G22" s="87">
        <v>22</v>
      </c>
      <c r="H22" s="66"/>
      <c r="I22" s="67"/>
      <c r="J22" s="66"/>
      <c r="K22" s="66"/>
      <c r="L22" s="47"/>
    </row>
    <row r="23" spans="1:12" ht="12.75">
      <c r="A23" s="66">
        <f t="shared" si="0"/>
        <v>16</v>
      </c>
      <c r="B23" s="66" t="s">
        <v>192</v>
      </c>
      <c r="C23" s="66"/>
      <c r="D23" s="66"/>
      <c r="E23" s="67">
        <v>16</v>
      </c>
      <c r="F23" s="66"/>
      <c r="G23" s="87">
        <v>11.39</v>
      </c>
      <c r="H23" s="66"/>
      <c r="I23" s="67"/>
      <c r="J23" s="66"/>
      <c r="K23" s="66"/>
      <c r="L23" s="47"/>
    </row>
    <row r="24" spans="1:12" ht="12.75">
      <c r="A24" s="66">
        <f t="shared" si="0"/>
        <v>17</v>
      </c>
      <c r="B24" s="66" t="s">
        <v>193</v>
      </c>
      <c r="C24" s="66"/>
      <c r="D24" s="66"/>
      <c r="E24" s="67">
        <v>17</v>
      </c>
      <c r="F24" s="66"/>
      <c r="G24" s="87">
        <v>13.74</v>
      </c>
      <c r="H24" s="66"/>
      <c r="I24" s="67"/>
      <c r="J24" s="66"/>
      <c r="K24" s="66"/>
      <c r="L24" s="47"/>
    </row>
    <row r="25" spans="1:12" ht="12.75">
      <c r="A25" s="66">
        <f t="shared" si="0"/>
        <v>18</v>
      </c>
      <c r="B25" s="66" t="s">
        <v>194</v>
      </c>
      <c r="C25" s="66"/>
      <c r="D25" s="66"/>
      <c r="E25" s="67">
        <v>18</v>
      </c>
      <c r="F25" s="66"/>
      <c r="G25" s="87">
        <v>14.86</v>
      </c>
      <c r="H25" s="66"/>
      <c r="I25" s="67"/>
      <c r="J25" s="66"/>
      <c r="K25" s="66"/>
      <c r="L25" s="47"/>
    </row>
    <row r="26" spans="1:12" ht="12.75">
      <c r="A26" s="66">
        <f t="shared" si="0"/>
        <v>19</v>
      </c>
      <c r="B26" s="66" t="s">
        <v>246</v>
      </c>
      <c r="C26" s="66"/>
      <c r="D26" s="66"/>
      <c r="E26" s="67">
        <v>19</v>
      </c>
      <c r="F26" s="66"/>
      <c r="G26" s="87">
        <v>14.72</v>
      </c>
      <c r="H26" s="66"/>
      <c r="I26" s="67"/>
      <c r="J26" s="66"/>
      <c r="K26" s="66"/>
      <c r="L26" s="47"/>
    </row>
    <row r="27" spans="1:12" ht="12.75">
      <c r="A27" s="66">
        <f t="shared" si="0"/>
        <v>20</v>
      </c>
      <c r="B27" s="66" t="s">
        <v>195</v>
      </c>
      <c r="C27" s="66"/>
      <c r="D27" s="66"/>
      <c r="E27" s="67">
        <v>20</v>
      </c>
      <c r="F27" s="66"/>
      <c r="G27" s="87">
        <v>12.91</v>
      </c>
      <c r="H27" s="66"/>
      <c r="I27" s="67"/>
      <c r="J27" s="66"/>
      <c r="K27" s="66"/>
      <c r="L27" s="47"/>
    </row>
    <row r="28" spans="1:12" ht="12.75">
      <c r="A28" s="66">
        <f t="shared" si="0"/>
        <v>21</v>
      </c>
      <c r="B28" s="66" t="s">
        <v>245</v>
      </c>
      <c r="C28" s="66"/>
      <c r="D28" s="66"/>
      <c r="E28" s="67">
        <v>21</v>
      </c>
      <c r="F28" s="66"/>
      <c r="G28" s="87">
        <v>11.56</v>
      </c>
      <c r="H28" s="66"/>
      <c r="I28" s="67"/>
      <c r="J28" s="66"/>
      <c r="K28" s="66"/>
      <c r="L28" s="47"/>
    </row>
    <row r="29" spans="1:12" ht="12.75">
      <c r="A29" s="66">
        <f t="shared" si="0"/>
        <v>22</v>
      </c>
      <c r="B29" s="66" t="s">
        <v>196</v>
      </c>
      <c r="C29" s="66"/>
      <c r="D29" s="66"/>
      <c r="E29" s="67">
        <v>22</v>
      </c>
      <c r="F29" s="66"/>
      <c r="G29" s="87">
        <v>11.94</v>
      </c>
      <c r="H29" s="66"/>
      <c r="I29" s="67"/>
      <c r="J29" s="66"/>
      <c r="K29" s="66"/>
      <c r="L29" s="47"/>
    </row>
    <row r="30" spans="1:12" ht="12.75">
      <c r="A30" s="66">
        <f t="shared" si="0"/>
        <v>23</v>
      </c>
      <c r="B30" s="66" t="s">
        <v>244</v>
      </c>
      <c r="C30" s="66"/>
      <c r="D30" s="66"/>
      <c r="E30" s="67">
        <v>23</v>
      </c>
      <c r="F30" s="66"/>
      <c r="G30" s="87">
        <v>11.94</v>
      </c>
      <c r="H30" s="66"/>
      <c r="I30" s="67"/>
      <c r="J30" s="66"/>
      <c r="K30" s="66"/>
      <c r="L30" s="47"/>
    </row>
    <row r="31" spans="1:12" ht="12.75">
      <c r="A31" s="66">
        <f t="shared" si="0"/>
        <v>24</v>
      </c>
      <c r="B31" s="66" t="s">
        <v>197</v>
      </c>
      <c r="C31" s="66"/>
      <c r="D31" s="66"/>
      <c r="E31" s="67">
        <v>24</v>
      </c>
      <c r="F31" s="66"/>
      <c r="G31" s="87">
        <v>14.72</v>
      </c>
      <c r="H31" s="66"/>
      <c r="I31" s="67"/>
      <c r="J31" s="66"/>
      <c r="K31" s="66"/>
      <c r="L31" s="47"/>
    </row>
    <row r="32" spans="1:12" ht="12.75">
      <c r="A32" s="66">
        <f t="shared" si="0"/>
        <v>25</v>
      </c>
      <c r="B32" s="66" t="s">
        <v>198</v>
      </c>
      <c r="C32" s="66"/>
      <c r="D32" s="66"/>
      <c r="E32" s="67">
        <v>25</v>
      </c>
      <c r="F32" s="66"/>
      <c r="G32" s="87">
        <v>18.47</v>
      </c>
      <c r="H32" s="66"/>
      <c r="I32" s="67"/>
      <c r="J32" s="66"/>
      <c r="K32" s="66"/>
      <c r="L32" s="47"/>
    </row>
    <row r="33" spans="1:12" ht="12.75">
      <c r="A33" s="66">
        <f t="shared" si="0"/>
        <v>26</v>
      </c>
      <c r="B33" s="66" t="s">
        <v>218</v>
      </c>
      <c r="C33" s="66"/>
      <c r="D33" s="66"/>
      <c r="E33" s="67">
        <v>26</v>
      </c>
      <c r="F33" s="66"/>
      <c r="G33" s="87">
        <v>12.64</v>
      </c>
      <c r="H33" s="66"/>
      <c r="I33" s="67"/>
      <c r="J33" s="66"/>
      <c r="K33" s="66"/>
      <c r="L33" s="47"/>
    </row>
    <row r="34" spans="1:12" ht="12.75">
      <c r="A34" s="66">
        <f t="shared" si="0"/>
        <v>27</v>
      </c>
      <c r="B34" s="66" t="s">
        <v>199</v>
      </c>
      <c r="C34" s="66"/>
      <c r="D34" s="66"/>
      <c r="E34" s="72">
        <v>27</v>
      </c>
      <c r="F34" s="66"/>
      <c r="G34" s="87"/>
      <c r="H34" s="66">
        <v>1.78</v>
      </c>
      <c r="I34" s="72"/>
      <c r="J34" s="66"/>
      <c r="K34" s="66"/>
      <c r="L34" s="47"/>
    </row>
    <row r="35" spans="1:12" ht="12.75">
      <c r="A35" s="66">
        <f t="shared" si="0"/>
        <v>28</v>
      </c>
      <c r="B35" s="66" t="s">
        <v>219</v>
      </c>
      <c r="C35" s="66"/>
      <c r="D35" s="66"/>
      <c r="E35" s="72">
        <v>28</v>
      </c>
      <c r="F35" s="66"/>
      <c r="G35" s="87"/>
      <c r="H35" s="66">
        <v>1.9</v>
      </c>
      <c r="I35" s="72"/>
      <c r="J35" s="66"/>
      <c r="K35" s="66"/>
      <c r="L35" s="47"/>
    </row>
    <row r="36" spans="1:12" ht="12.75">
      <c r="A36" s="86">
        <f t="shared" si="0"/>
        <v>29</v>
      </c>
      <c r="B36" s="85" t="s">
        <v>220</v>
      </c>
      <c r="C36" s="66"/>
      <c r="D36" s="66"/>
      <c r="E36" s="72">
        <v>29</v>
      </c>
      <c r="F36" s="66"/>
      <c r="G36" s="87">
        <v>16.27</v>
      </c>
      <c r="H36" s="66"/>
      <c r="I36" s="72">
        <v>29.1</v>
      </c>
      <c r="J36" s="66"/>
      <c r="K36" s="66">
        <v>12.2</v>
      </c>
      <c r="L36" s="47"/>
    </row>
    <row r="37" spans="1:12" ht="12.75">
      <c r="A37" s="66">
        <f t="shared" si="0"/>
        <v>30</v>
      </c>
      <c r="B37" s="66" t="s">
        <v>172</v>
      </c>
      <c r="C37" s="66"/>
      <c r="D37" s="66"/>
      <c r="E37" s="72">
        <v>30</v>
      </c>
      <c r="F37" s="66"/>
      <c r="G37" s="66"/>
      <c r="H37" s="66"/>
      <c r="I37" s="72"/>
      <c r="J37" s="66"/>
      <c r="K37" s="47" t="s">
        <v>173</v>
      </c>
      <c r="L37" s="47"/>
    </row>
    <row r="38" spans="1:12" ht="12.75">
      <c r="A38" s="66">
        <f t="shared" si="0"/>
        <v>31</v>
      </c>
      <c r="B38" s="85" t="s">
        <v>259</v>
      </c>
      <c r="C38" s="66"/>
      <c r="D38" s="67"/>
      <c r="E38" s="72">
        <v>31</v>
      </c>
      <c r="F38" s="66"/>
      <c r="G38" s="66"/>
      <c r="H38" s="66"/>
      <c r="I38" s="72"/>
      <c r="J38" s="66"/>
      <c r="K38" s="47" t="s">
        <v>173</v>
      </c>
      <c r="L38" s="47"/>
    </row>
    <row r="39" spans="1:12" ht="12.75">
      <c r="A39" s="66">
        <f t="shared" si="0"/>
        <v>32</v>
      </c>
      <c r="B39" s="66" t="s">
        <v>207</v>
      </c>
      <c r="C39" s="66"/>
      <c r="D39" s="67"/>
      <c r="E39" s="67">
        <v>32</v>
      </c>
      <c r="F39" s="66"/>
      <c r="G39" s="87">
        <v>16.69</v>
      </c>
      <c r="H39" s="66"/>
      <c r="I39" s="67"/>
      <c r="J39" s="66"/>
      <c r="K39" s="66"/>
      <c r="L39" s="47"/>
    </row>
    <row r="40" spans="1:12" ht="12.75">
      <c r="A40" s="66">
        <f t="shared" si="0"/>
        <v>33</v>
      </c>
      <c r="B40" s="66" t="s">
        <v>208</v>
      </c>
      <c r="C40" s="66"/>
      <c r="D40" s="67"/>
      <c r="E40" s="67">
        <v>33</v>
      </c>
      <c r="F40" s="66"/>
      <c r="G40" s="87">
        <v>16.5</v>
      </c>
      <c r="H40" s="66"/>
      <c r="I40" s="67"/>
      <c r="J40" s="66"/>
      <c r="K40" s="66"/>
      <c r="L40" s="47"/>
    </row>
    <row r="41" spans="1:12" ht="12.75">
      <c r="A41" s="66">
        <f t="shared" si="0"/>
        <v>34</v>
      </c>
      <c r="B41" s="66" t="s">
        <v>221</v>
      </c>
      <c r="C41" s="66"/>
      <c r="D41" s="67"/>
      <c r="E41" s="67">
        <v>34</v>
      </c>
      <c r="F41" s="66"/>
      <c r="G41" s="87">
        <v>26.87</v>
      </c>
      <c r="H41" s="66"/>
      <c r="I41" s="67"/>
      <c r="J41" s="66"/>
      <c r="K41" s="66"/>
      <c r="L41" s="47"/>
    </row>
    <row r="42" spans="1:12" ht="12.75">
      <c r="A42" s="66">
        <f t="shared" si="0"/>
        <v>35</v>
      </c>
      <c r="B42" s="94" t="s">
        <v>200</v>
      </c>
      <c r="C42" s="95"/>
      <c r="D42" s="96"/>
      <c r="E42" s="67">
        <v>35</v>
      </c>
      <c r="F42" s="66"/>
      <c r="G42" s="87">
        <v>15.1</v>
      </c>
      <c r="H42" s="66"/>
      <c r="I42" s="67">
        <v>35.1</v>
      </c>
      <c r="J42" s="66"/>
      <c r="K42" s="87">
        <v>10.68</v>
      </c>
      <c r="L42" s="47"/>
    </row>
    <row r="43" spans="1:12" ht="12.75">
      <c r="A43" s="86">
        <f t="shared" si="0"/>
        <v>36</v>
      </c>
      <c r="B43" s="101" t="s">
        <v>222</v>
      </c>
      <c r="C43" s="95"/>
      <c r="D43" s="96"/>
      <c r="E43" s="67">
        <v>36</v>
      </c>
      <c r="F43" s="66"/>
      <c r="G43" s="87">
        <v>15.03</v>
      </c>
      <c r="H43" s="66"/>
      <c r="I43" s="67">
        <v>36.1</v>
      </c>
      <c r="J43" s="66"/>
      <c r="K43" s="87">
        <v>10.88</v>
      </c>
      <c r="L43" s="47"/>
    </row>
    <row r="44" spans="1:12" ht="12.75">
      <c r="A44" s="66">
        <f t="shared" si="0"/>
        <v>37</v>
      </c>
      <c r="B44" s="94" t="s">
        <v>223</v>
      </c>
      <c r="C44" s="95"/>
      <c r="D44" s="96"/>
      <c r="E44" s="67">
        <v>37</v>
      </c>
      <c r="F44" s="66"/>
      <c r="G44" s="87">
        <v>14.27</v>
      </c>
      <c r="H44" s="66"/>
      <c r="I44" s="67">
        <v>37.1</v>
      </c>
      <c r="J44" s="66"/>
      <c r="K44" s="87">
        <v>10.03</v>
      </c>
      <c r="L44" s="47"/>
    </row>
    <row r="45" spans="1:12" ht="12.75">
      <c r="A45" s="66">
        <f t="shared" si="0"/>
        <v>38</v>
      </c>
      <c r="B45" s="94" t="s">
        <v>201</v>
      </c>
      <c r="C45" s="95"/>
      <c r="D45" s="96"/>
      <c r="E45" s="67">
        <v>38</v>
      </c>
      <c r="F45" s="66"/>
      <c r="G45" s="87"/>
      <c r="H45" s="66">
        <v>3.93</v>
      </c>
      <c r="I45" s="67"/>
      <c r="J45" s="66"/>
      <c r="K45" s="87"/>
      <c r="L45" s="47"/>
    </row>
    <row r="46" spans="1:12" ht="12.75">
      <c r="A46" s="66">
        <f t="shared" si="0"/>
        <v>39</v>
      </c>
      <c r="B46" s="94" t="s">
        <v>202</v>
      </c>
      <c r="C46" s="95"/>
      <c r="D46" s="96"/>
      <c r="E46" s="67">
        <v>39</v>
      </c>
      <c r="F46" s="66"/>
      <c r="G46" s="87"/>
      <c r="H46" s="66">
        <v>2.5</v>
      </c>
      <c r="I46" s="67"/>
      <c r="J46" s="66"/>
      <c r="K46" s="87"/>
      <c r="L46" s="47"/>
    </row>
    <row r="47" spans="1:12" ht="12.75">
      <c r="A47" s="66">
        <f t="shared" si="0"/>
        <v>40</v>
      </c>
      <c r="B47" s="66" t="s">
        <v>224</v>
      </c>
      <c r="C47" s="66"/>
      <c r="D47" s="66"/>
      <c r="E47" s="67">
        <v>40</v>
      </c>
      <c r="F47" s="66"/>
      <c r="G47" s="87">
        <v>13.82</v>
      </c>
      <c r="H47" s="66"/>
      <c r="I47" s="67">
        <v>40.1</v>
      </c>
      <c r="J47" s="66"/>
      <c r="K47" s="87">
        <v>10.03</v>
      </c>
      <c r="L47" s="47"/>
    </row>
    <row r="48" spans="1:12" ht="12.75">
      <c r="A48" s="66">
        <f t="shared" si="0"/>
        <v>41</v>
      </c>
      <c r="B48" s="66" t="s">
        <v>203</v>
      </c>
      <c r="C48" s="66"/>
      <c r="D48" s="66"/>
      <c r="E48" s="67">
        <v>41</v>
      </c>
      <c r="F48" s="66"/>
      <c r="G48" s="87">
        <v>11.18</v>
      </c>
      <c r="H48" s="66"/>
      <c r="I48" s="67"/>
      <c r="J48" s="66"/>
      <c r="K48" s="87"/>
      <c r="L48" s="47"/>
    </row>
    <row r="49" spans="1:12" ht="12.75">
      <c r="A49" s="66">
        <f t="shared" si="0"/>
        <v>42</v>
      </c>
      <c r="B49" s="66" t="s">
        <v>204</v>
      </c>
      <c r="C49" s="66"/>
      <c r="D49" s="66"/>
      <c r="E49" s="67">
        <v>42</v>
      </c>
      <c r="F49" s="66"/>
      <c r="G49" s="87">
        <v>14.72</v>
      </c>
      <c r="H49" s="66"/>
      <c r="I49" s="67"/>
      <c r="J49" s="66"/>
      <c r="K49" s="87"/>
      <c r="L49" s="47"/>
    </row>
    <row r="50" spans="1:12" ht="12.75">
      <c r="A50" s="66">
        <f t="shared" si="0"/>
        <v>43</v>
      </c>
      <c r="B50" s="66" t="s">
        <v>205</v>
      </c>
      <c r="C50" s="66"/>
      <c r="D50" s="66"/>
      <c r="E50" s="67">
        <v>43</v>
      </c>
      <c r="F50" s="66"/>
      <c r="G50" s="87">
        <v>12.01</v>
      </c>
      <c r="H50" s="66"/>
      <c r="I50" s="67">
        <v>43.1</v>
      </c>
      <c r="J50" s="66"/>
      <c r="K50" s="87">
        <v>8.41</v>
      </c>
      <c r="L50" s="47"/>
    </row>
    <row r="51" spans="1:12" ht="12.75">
      <c r="A51" s="66">
        <f t="shared" si="0"/>
        <v>44</v>
      </c>
      <c r="B51" s="66" t="s">
        <v>225</v>
      </c>
      <c r="C51" s="66"/>
      <c r="D51" s="66"/>
      <c r="E51" s="67">
        <v>44</v>
      </c>
      <c r="F51" s="66"/>
      <c r="G51" s="87">
        <v>15.33</v>
      </c>
      <c r="H51" s="66"/>
      <c r="I51" s="67"/>
      <c r="J51" s="66"/>
      <c r="K51" s="87"/>
      <c r="L51" s="47"/>
    </row>
    <row r="52" spans="1:12" ht="12.75">
      <c r="A52" s="66">
        <f t="shared" si="0"/>
        <v>45</v>
      </c>
      <c r="B52" s="66" t="s">
        <v>226</v>
      </c>
      <c r="C52" s="66"/>
      <c r="D52" s="66"/>
      <c r="E52" s="67">
        <v>45</v>
      </c>
      <c r="F52" s="66"/>
      <c r="G52" s="87">
        <v>15.33</v>
      </c>
      <c r="H52" s="66"/>
      <c r="I52" s="67"/>
      <c r="J52" s="66"/>
      <c r="K52" s="87"/>
      <c r="L52" s="47"/>
    </row>
    <row r="53" spans="1:12" ht="12.75">
      <c r="A53" s="66">
        <f t="shared" si="0"/>
        <v>46</v>
      </c>
      <c r="B53" s="66" t="s">
        <v>227</v>
      </c>
      <c r="C53" s="66"/>
      <c r="D53" s="66"/>
      <c r="E53" s="72">
        <v>46</v>
      </c>
      <c r="F53" s="66"/>
      <c r="G53" s="87">
        <v>16.41</v>
      </c>
      <c r="H53" s="66"/>
      <c r="I53" s="72"/>
      <c r="J53" s="66"/>
      <c r="K53" s="87"/>
      <c r="L53" s="47"/>
    </row>
    <row r="54" spans="1:12" ht="12.75">
      <c r="A54" s="66">
        <f t="shared" si="0"/>
        <v>47</v>
      </c>
      <c r="B54" s="85" t="s">
        <v>228</v>
      </c>
      <c r="C54" s="66"/>
      <c r="D54" s="66"/>
      <c r="E54" s="67">
        <v>47</v>
      </c>
      <c r="F54" s="66"/>
      <c r="G54" s="87">
        <v>16.59</v>
      </c>
      <c r="H54" s="66"/>
      <c r="I54" s="67">
        <v>47.1</v>
      </c>
      <c r="J54" s="66"/>
      <c r="K54" s="87">
        <v>11.52</v>
      </c>
      <c r="L54" s="90" t="s">
        <v>209</v>
      </c>
    </row>
    <row r="55" spans="1:12" ht="12.75">
      <c r="A55" s="66">
        <f t="shared" si="0"/>
        <v>48</v>
      </c>
      <c r="B55" s="66" t="s">
        <v>229</v>
      </c>
      <c r="C55" s="66"/>
      <c r="D55" s="66"/>
      <c r="E55" s="67">
        <v>48</v>
      </c>
      <c r="F55" s="66"/>
      <c r="G55" s="87">
        <v>18.26</v>
      </c>
      <c r="H55" s="66"/>
      <c r="I55" s="67">
        <v>48.1</v>
      </c>
      <c r="J55" s="66"/>
      <c r="K55" s="87">
        <v>12.49</v>
      </c>
      <c r="L55" s="90" t="s">
        <v>209</v>
      </c>
    </row>
    <row r="56" spans="1:12" ht="12.75">
      <c r="A56" s="66">
        <f t="shared" si="0"/>
        <v>49</v>
      </c>
      <c r="B56" s="66" t="s">
        <v>215</v>
      </c>
      <c r="C56" s="66"/>
      <c r="D56" s="66"/>
      <c r="E56" s="72">
        <v>49</v>
      </c>
      <c r="F56" s="66"/>
      <c r="G56" s="87">
        <v>18.72</v>
      </c>
      <c r="H56" s="66"/>
      <c r="I56" s="72">
        <v>49.1</v>
      </c>
      <c r="J56" s="66"/>
      <c r="K56" s="87">
        <v>12.81</v>
      </c>
      <c r="L56" s="90" t="s">
        <v>209</v>
      </c>
    </row>
    <row r="57" spans="1:12" ht="12.75">
      <c r="A57" s="66">
        <f t="shared" si="0"/>
        <v>50</v>
      </c>
      <c r="B57" s="85" t="s">
        <v>216</v>
      </c>
      <c r="C57" s="66"/>
      <c r="D57" s="66"/>
      <c r="E57" s="72">
        <v>50</v>
      </c>
      <c r="F57" s="66"/>
      <c r="G57" s="87">
        <v>16.66</v>
      </c>
      <c r="H57" s="66"/>
      <c r="I57" s="72">
        <v>50.1</v>
      </c>
      <c r="J57" s="66"/>
      <c r="K57" s="87">
        <v>11.65</v>
      </c>
      <c r="L57" s="90" t="s">
        <v>209</v>
      </c>
    </row>
    <row r="58" spans="1:12" ht="12.75">
      <c r="A58" s="66">
        <f t="shared" si="0"/>
        <v>51</v>
      </c>
      <c r="B58" s="85" t="s">
        <v>230</v>
      </c>
      <c r="C58" s="66"/>
      <c r="D58" s="66"/>
      <c r="E58" s="72">
        <v>51</v>
      </c>
      <c r="F58" s="66"/>
      <c r="G58" s="87">
        <v>16.41</v>
      </c>
      <c r="H58" s="66"/>
      <c r="I58" s="72">
        <v>51.1</v>
      </c>
      <c r="J58" s="66"/>
      <c r="K58" s="87">
        <v>11.52</v>
      </c>
      <c r="L58" s="90" t="s">
        <v>209</v>
      </c>
    </row>
    <row r="59" spans="1:12" ht="12.75">
      <c r="A59" s="66">
        <f t="shared" si="0"/>
        <v>52</v>
      </c>
      <c r="B59" s="85" t="s">
        <v>231</v>
      </c>
      <c r="C59" s="66"/>
      <c r="D59" s="66"/>
      <c r="E59" s="72">
        <v>52</v>
      </c>
      <c r="F59" s="66"/>
      <c r="G59" s="87">
        <v>18.71</v>
      </c>
      <c r="H59" s="66"/>
      <c r="I59" s="72">
        <v>52.1</v>
      </c>
      <c r="J59" s="66"/>
      <c r="K59" s="87">
        <v>12.81</v>
      </c>
      <c r="L59" s="90" t="s">
        <v>209</v>
      </c>
    </row>
    <row r="60" spans="1:12" ht="12.75">
      <c r="A60" s="66">
        <f t="shared" si="0"/>
        <v>53</v>
      </c>
      <c r="B60" s="85" t="s">
        <v>232</v>
      </c>
      <c r="C60" s="66"/>
      <c r="D60" s="66"/>
      <c r="E60" s="72">
        <v>53</v>
      </c>
      <c r="F60" s="66"/>
      <c r="G60" s="87">
        <v>16.52</v>
      </c>
      <c r="H60" s="66"/>
      <c r="I60" s="72">
        <v>53.1</v>
      </c>
      <c r="J60" s="66"/>
      <c r="K60" s="87">
        <v>11.65</v>
      </c>
      <c r="L60" s="90" t="s">
        <v>209</v>
      </c>
    </row>
    <row r="61" spans="1:12" ht="12.75">
      <c r="A61" s="66">
        <f t="shared" si="0"/>
        <v>54</v>
      </c>
      <c r="B61" s="85" t="s">
        <v>242</v>
      </c>
      <c r="C61" s="66"/>
      <c r="D61" s="66"/>
      <c r="E61" s="67">
        <v>54</v>
      </c>
      <c r="F61" s="66"/>
      <c r="G61" s="87">
        <v>17.76</v>
      </c>
      <c r="H61" s="66"/>
      <c r="I61" s="67"/>
      <c r="J61" s="66"/>
      <c r="K61" s="87"/>
      <c r="L61" s="90" t="s">
        <v>209</v>
      </c>
    </row>
    <row r="62" spans="1:12" ht="12.75">
      <c r="A62" s="66">
        <f t="shared" si="0"/>
        <v>55</v>
      </c>
      <c r="B62" s="66" t="s">
        <v>233</v>
      </c>
      <c r="C62" s="66"/>
      <c r="D62" s="66"/>
      <c r="E62" s="72">
        <v>55</v>
      </c>
      <c r="F62" s="66"/>
      <c r="G62" s="87">
        <v>23.45</v>
      </c>
      <c r="H62" s="66"/>
      <c r="I62" s="72"/>
      <c r="J62" s="66"/>
      <c r="K62" s="87"/>
      <c r="L62" s="47"/>
    </row>
    <row r="63" spans="1:12" ht="12.75">
      <c r="A63" s="66">
        <f t="shared" si="0"/>
        <v>56</v>
      </c>
      <c r="B63" s="66" t="s">
        <v>234</v>
      </c>
      <c r="C63" s="66"/>
      <c r="D63" s="66"/>
      <c r="E63" s="72">
        <v>56</v>
      </c>
      <c r="F63" s="66"/>
      <c r="G63" s="87">
        <v>21.65</v>
      </c>
      <c r="H63" s="66"/>
      <c r="I63" s="72"/>
      <c r="J63" s="66"/>
      <c r="K63" s="87"/>
      <c r="L63" s="47"/>
    </row>
    <row r="64" spans="1:12" ht="12.75">
      <c r="A64" s="86">
        <f t="shared" si="0"/>
        <v>57</v>
      </c>
      <c r="B64" s="85" t="s">
        <v>180</v>
      </c>
      <c r="C64" s="86"/>
      <c r="D64" s="86"/>
      <c r="E64" s="72">
        <v>57</v>
      </c>
      <c r="F64" s="66"/>
      <c r="G64" s="87">
        <v>17.01</v>
      </c>
      <c r="H64" s="66"/>
      <c r="I64" s="72">
        <v>57.1</v>
      </c>
      <c r="J64" s="66"/>
      <c r="K64" s="87">
        <v>12.45</v>
      </c>
      <c r="L64" s="47"/>
    </row>
    <row r="65" spans="1:12" ht="12.75">
      <c r="A65" s="66">
        <f t="shared" si="0"/>
        <v>58</v>
      </c>
      <c r="B65" s="85" t="s">
        <v>235</v>
      </c>
      <c r="C65" s="66"/>
      <c r="D65" s="66"/>
      <c r="E65" s="72">
        <v>58</v>
      </c>
      <c r="F65" s="66"/>
      <c r="G65" s="87">
        <v>16.24</v>
      </c>
      <c r="H65" s="66"/>
      <c r="I65" s="72"/>
      <c r="J65" s="66"/>
      <c r="K65" s="87"/>
      <c r="L65" s="47"/>
    </row>
    <row r="66" spans="1:12" ht="12.75">
      <c r="A66" s="66">
        <f t="shared" si="0"/>
        <v>59</v>
      </c>
      <c r="B66" s="66" t="s">
        <v>236</v>
      </c>
      <c r="C66" s="66"/>
      <c r="D66" s="66"/>
      <c r="E66" s="67">
        <v>59</v>
      </c>
      <c r="F66" s="66"/>
      <c r="G66" s="87">
        <v>12.91</v>
      </c>
      <c r="H66" s="66"/>
      <c r="I66" s="67"/>
      <c r="J66" s="66"/>
      <c r="K66" s="87"/>
      <c r="L66" s="47"/>
    </row>
    <row r="67" spans="1:12" ht="12.75">
      <c r="A67" s="66">
        <v>60</v>
      </c>
      <c r="B67" s="85" t="s">
        <v>243</v>
      </c>
      <c r="C67" s="66"/>
      <c r="D67" s="66"/>
      <c r="E67" s="67">
        <v>60</v>
      </c>
      <c r="F67" s="66"/>
      <c r="G67" s="87">
        <v>26.87</v>
      </c>
      <c r="H67" s="66"/>
      <c r="I67" s="67"/>
      <c r="J67" s="66"/>
      <c r="K67" s="87"/>
      <c r="L67" s="47"/>
    </row>
    <row r="68" spans="1:12" ht="12.75">
      <c r="A68" s="66">
        <v>61</v>
      </c>
      <c r="B68" s="85" t="s">
        <v>210</v>
      </c>
      <c r="C68" s="66"/>
      <c r="D68" s="67"/>
      <c r="E68" s="67">
        <v>61</v>
      </c>
      <c r="F68" s="66"/>
      <c r="G68" s="87">
        <v>16.69</v>
      </c>
      <c r="H68" s="66"/>
      <c r="I68" s="67"/>
      <c r="J68" s="66"/>
      <c r="K68" s="87"/>
      <c r="L68" s="47"/>
    </row>
    <row r="69" spans="1:12" ht="12.75">
      <c r="A69" s="66">
        <v>62</v>
      </c>
      <c r="B69" s="85" t="s">
        <v>211</v>
      </c>
      <c r="C69" s="66"/>
      <c r="D69" s="67"/>
      <c r="E69" s="67">
        <v>62</v>
      </c>
      <c r="F69" s="66"/>
      <c r="G69" s="87">
        <v>15.38</v>
      </c>
      <c r="H69" s="66"/>
      <c r="I69" s="67"/>
      <c r="J69" s="66"/>
      <c r="K69" s="87"/>
      <c r="L69" s="90" t="s">
        <v>209</v>
      </c>
    </row>
    <row r="70" spans="1:12" ht="12.75">
      <c r="A70" s="66">
        <v>63</v>
      </c>
      <c r="B70" s="85" t="s">
        <v>206</v>
      </c>
      <c r="C70" s="66"/>
      <c r="D70" s="66"/>
      <c r="E70" s="67">
        <v>63</v>
      </c>
      <c r="F70" s="66"/>
      <c r="G70" s="87">
        <v>11.11</v>
      </c>
      <c r="H70" s="66"/>
      <c r="I70" s="67"/>
      <c r="J70" s="66"/>
      <c r="K70" s="87"/>
      <c r="L70" s="47"/>
    </row>
    <row r="71" spans="1:12" ht="12.75">
      <c r="A71" s="66">
        <v>64</v>
      </c>
      <c r="B71" s="66" t="s">
        <v>237</v>
      </c>
      <c r="C71" s="66"/>
      <c r="D71" s="66"/>
      <c r="E71" s="67">
        <v>64</v>
      </c>
      <c r="F71" s="66"/>
      <c r="G71" s="87">
        <v>17.02</v>
      </c>
      <c r="H71" s="66"/>
      <c r="I71" s="67">
        <v>64.1</v>
      </c>
      <c r="J71" s="66"/>
      <c r="K71" s="87">
        <v>12.33</v>
      </c>
      <c r="L71" s="47"/>
    </row>
    <row r="72" spans="1:12" ht="12.75">
      <c r="A72" s="66">
        <v>65</v>
      </c>
      <c r="B72" s="85" t="s">
        <v>238</v>
      </c>
      <c r="C72" s="66"/>
      <c r="D72" s="66"/>
      <c r="E72" s="67">
        <v>65</v>
      </c>
      <c r="F72" s="66"/>
      <c r="G72" s="87">
        <v>15</v>
      </c>
      <c r="H72" s="66"/>
      <c r="I72" s="67">
        <v>65.1</v>
      </c>
      <c r="J72" s="66"/>
      <c r="K72" s="87">
        <v>10.85</v>
      </c>
      <c r="L72" s="47"/>
    </row>
    <row r="73" spans="1:12" ht="12.75">
      <c r="A73" s="66">
        <v>66</v>
      </c>
      <c r="B73" s="85" t="s">
        <v>239</v>
      </c>
      <c r="C73" s="66"/>
      <c r="D73" s="66"/>
      <c r="E73" s="67">
        <v>66</v>
      </c>
      <c r="F73" s="66"/>
      <c r="G73" s="87">
        <v>14.55</v>
      </c>
      <c r="H73" s="66"/>
      <c r="I73" s="67">
        <v>66.1</v>
      </c>
      <c r="J73" s="66"/>
      <c r="K73" s="87">
        <v>10.52</v>
      </c>
      <c r="L73" s="47"/>
    </row>
    <row r="74" spans="1:12" ht="12.75">
      <c r="A74" s="85">
        <v>67</v>
      </c>
      <c r="B74" s="85" t="s">
        <v>181</v>
      </c>
      <c r="C74" s="66"/>
      <c r="D74" s="66"/>
      <c r="E74" s="67">
        <v>67</v>
      </c>
      <c r="F74" s="66"/>
      <c r="G74" s="87">
        <v>15.52</v>
      </c>
      <c r="H74" s="66"/>
      <c r="I74" s="67">
        <v>67.1</v>
      </c>
      <c r="J74" s="66"/>
      <c r="K74" s="87">
        <v>11.23</v>
      </c>
      <c r="L74" s="47"/>
    </row>
    <row r="75" spans="1:12" ht="12.75">
      <c r="A75" s="85">
        <v>68</v>
      </c>
      <c r="B75" s="85" t="s">
        <v>240</v>
      </c>
      <c r="C75" s="66"/>
      <c r="D75" s="66"/>
      <c r="E75" s="67">
        <v>68</v>
      </c>
      <c r="F75" s="66"/>
      <c r="G75" s="87">
        <v>17.13</v>
      </c>
      <c r="H75" s="66"/>
      <c r="I75" s="67"/>
      <c r="J75" s="66"/>
      <c r="K75" s="87"/>
      <c r="L75" s="47"/>
    </row>
    <row r="76" spans="1:12" ht="12.75">
      <c r="A76" s="85">
        <v>69</v>
      </c>
      <c r="B76" s="85" t="s">
        <v>241</v>
      </c>
      <c r="C76" s="66"/>
      <c r="D76" s="66"/>
      <c r="E76" s="67">
        <v>69</v>
      </c>
      <c r="F76" s="66"/>
      <c r="G76" s="87"/>
      <c r="H76" s="66">
        <v>2.8</v>
      </c>
      <c r="I76" s="67"/>
      <c r="J76" s="66"/>
      <c r="K76" s="87"/>
      <c r="L76" s="47"/>
    </row>
    <row r="77" spans="1:12" ht="12.75">
      <c r="A77" s="85"/>
      <c r="B77" s="66"/>
      <c r="C77" s="66"/>
      <c r="D77" s="67"/>
      <c r="E77" s="67"/>
      <c r="F77" s="66"/>
      <c r="G77" s="87"/>
      <c r="H77" s="66"/>
      <c r="I77" s="67"/>
      <c r="J77" s="66"/>
      <c r="K77" s="87"/>
      <c r="L77" s="47"/>
    </row>
    <row r="78" spans="1:12" ht="12.75">
      <c r="A78" s="85"/>
      <c r="B78" s="85"/>
      <c r="C78" s="66"/>
      <c r="D78" s="66"/>
      <c r="E78" s="67"/>
      <c r="F78" s="66"/>
      <c r="G78" s="87"/>
      <c r="H78" s="66"/>
      <c r="I78" s="67"/>
      <c r="J78" s="66"/>
      <c r="K78" s="87"/>
      <c r="L78" s="90"/>
    </row>
    <row r="79" spans="1:12" ht="12.75">
      <c r="A79" s="66"/>
      <c r="B79" s="66"/>
      <c r="C79" s="66"/>
      <c r="D79" s="66"/>
      <c r="E79" s="67"/>
      <c r="F79" s="66"/>
      <c r="G79" s="66"/>
      <c r="H79" s="66"/>
      <c r="I79" s="67"/>
      <c r="J79" s="66"/>
      <c r="K79" s="66"/>
      <c r="L79" s="47"/>
    </row>
    <row r="80" spans="1:12" ht="12.75">
      <c r="A80" s="66"/>
      <c r="B80" s="67" t="s">
        <v>5</v>
      </c>
      <c r="C80" s="67" t="s">
        <v>6</v>
      </c>
      <c r="D80" s="67"/>
      <c r="E80" s="66"/>
      <c r="F80" s="66"/>
      <c r="G80" s="66"/>
      <c r="H80" s="66"/>
      <c r="I80" s="66"/>
      <c r="J80" s="66"/>
      <c r="K80" s="66"/>
      <c r="L80" s="47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47"/>
    </row>
    <row r="82" spans="1:13" ht="12.75">
      <c r="A82" s="42"/>
      <c r="B82" s="75" t="s">
        <v>142</v>
      </c>
      <c r="C82" s="75"/>
      <c r="D82" s="75"/>
      <c r="E82" s="75"/>
      <c r="F82" s="75"/>
      <c r="G82" s="75"/>
      <c r="H82" s="75"/>
      <c r="I82" s="75"/>
      <c r="J82" s="76"/>
      <c r="K82" s="76"/>
      <c r="L82" s="11"/>
      <c r="M82" s="11"/>
    </row>
    <row r="83" spans="2:13" ht="12.75">
      <c r="B83" s="76"/>
      <c r="C83" s="76"/>
      <c r="D83" s="76" t="s">
        <v>143</v>
      </c>
      <c r="E83" s="76"/>
      <c r="F83" s="76"/>
      <c r="G83" s="76"/>
      <c r="H83" s="76"/>
      <c r="I83" s="76"/>
      <c r="J83" s="76"/>
      <c r="K83" s="76"/>
      <c r="L83" s="11"/>
      <c r="M83" s="11"/>
    </row>
    <row r="84" spans="2:13" ht="12.75">
      <c r="B84" s="76"/>
      <c r="C84" s="76"/>
      <c r="D84" s="76" t="s">
        <v>144</v>
      </c>
      <c r="E84" s="76"/>
      <c r="F84" s="76"/>
      <c r="G84" s="76"/>
      <c r="H84" s="76"/>
      <c r="I84" s="76"/>
      <c r="J84" s="76"/>
      <c r="K84" s="76"/>
      <c r="L84" s="11"/>
      <c r="M84" s="11"/>
    </row>
    <row r="85" spans="2:13" ht="12.75">
      <c r="B85" s="76"/>
      <c r="C85" s="76"/>
      <c r="D85" s="76" t="s">
        <v>145</v>
      </c>
      <c r="E85" s="76"/>
      <c r="F85" s="76"/>
      <c r="G85" s="76"/>
      <c r="H85" s="76"/>
      <c r="I85" s="76"/>
      <c r="J85" s="76"/>
      <c r="K85" s="76"/>
      <c r="L85" s="11"/>
      <c r="M85" s="11"/>
    </row>
    <row r="86" spans="2:13" ht="12.75">
      <c r="B86" s="76"/>
      <c r="C86" s="76"/>
      <c r="D86" s="76" t="s">
        <v>146</v>
      </c>
      <c r="E86" s="76"/>
      <c r="F86" s="76"/>
      <c r="G86" s="76"/>
      <c r="H86" s="76"/>
      <c r="I86" s="76"/>
      <c r="J86" s="76"/>
      <c r="K86" s="76"/>
      <c r="L86" s="11"/>
      <c r="M86" s="11"/>
    </row>
    <row r="87" spans="2:13" ht="12.75">
      <c r="B87" s="76"/>
      <c r="C87" s="76"/>
      <c r="D87" s="76" t="s">
        <v>174</v>
      </c>
      <c r="E87" s="76"/>
      <c r="F87" s="76"/>
      <c r="G87" s="76"/>
      <c r="H87" s="76"/>
      <c r="I87" s="76"/>
      <c r="J87" s="76"/>
      <c r="K87" s="76"/>
      <c r="L87" s="11"/>
      <c r="M87" s="11"/>
    </row>
    <row r="88" spans="2:13" ht="12.75">
      <c r="B88" s="76"/>
      <c r="C88" s="76"/>
      <c r="D88" s="76" t="s">
        <v>147</v>
      </c>
      <c r="E88" s="76"/>
      <c r="F88" s="76"/>
      <c r="G88" s="76"/>
      <c r="H88" s="76"/>
      <c r="I88" s="76"/>
      <c r="J88" s="76"/>
      <c r="K88" s="76"/>
      <c r="L88" s="11"/>
      <c r="M88" s="11"/>
    </row>
    <row r="89" spans="2:13" ht="12.75">
      <c r="B89" s="76"/>
      <c r="C89" s="76"/>
      <c r="D89" s="76" t="s">
        <v>148</v>
      </c>
      <c r="E89" s="76"/>
      <c r="F89" s="76"/>
      <c r="G89" s="76"/>
      <c r="H89" s="76"/>
      <c r="I89" s="76"/>
      <c r="J89" s="76"/>
      <c r="K89" s="76"/>
      <c r="L89" s="11"/>
      <c r="M89" s="11"/>
    </row>
    <row r="90" spans="2:12" ht="12.75">
      <c r="B90" s="10"/>
      <c r="C90" s="10"/>
      <c r="D90" s="76" t="s">
        <v>149</v>
      </c>
      <c r="E90" s="76"/>
      <c r="F90" s="10"/>
      <c r="G90" s="10"/>
      <c r="H90" s="10"/>
      <c r="I90" s="10"/>
      <c r="J90" s="10"/>
      <c r="K90" s="10"/>
      <c r="L90" s="3"/>
    </row>
    <row r="91" spans="2:11" ht="12.75">
      <c r="B91" s="76"/>
      <c r="C91" s="76"/>
      <c r="D91" s="76"/>
      <c r="E91" s="76"/>
      <c r="F91" s="76"/>
      <c r="G91" s="76"/>
      <c r="H91" s="76"/>
      <c r="I91" s="76"/>
      <c r="J91" s="76"/>
      <c r="K91" s="76"/>
    </row>
    <row r="98" ht="12.75">
      <c r="D98" s="3"/>
    </row>
    <row r="101" ht="12.75">
      <c r="D101" s="3"/>
    </row>
    <row r="102" spans="4:7" ht="12.75">
      <c r="D102" s="3"/>
      <c r="E102" s="5"/>
      <c r="F102" s="5"/>
      <c r="G102" s="5"/>
    </row>
    <row r="103" spans="6:7" ht="12.75">
      <c r="F103" s="12"/>
      <c r="G103" s="5"/>
    </row>
    <row r="104" spans="1:5" ht="12.75">
      <c r="A104" s="3"/>
      <c r="B104" s="3"/>
      <c r="C104" s="3"/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spans="4:8" ht="12.75">
      <c r="D109" s="3"/>
      <c r="E109" s="11"/>
      <c r="F109" s="3"/>
      <c r="G109" s="3"/>
      <c r="H109" s="3"/>
    </row>
    <row r="110" spans="4:8" ht="12.75">
      <c r="D110" s="3"/>
      <c r="E110" s="11"/>
      <c r="F110" s="3"/>
      <c r="G110" s="3"/>
      <c r="H110" s="3"/>
    </row>
    <row r="111" spans="5:7" ht="12.75">
      <c r="E111" s="3"/>
      <c r="F111" s="3"/>
      <c r="G111" s="3"/>
    </row>
    <row r="113" spans="1:5" ht="12.75">
      <c r="A113" s="3"/>
      <c r="B113" s="3"/>
      <c r="C113" s="3"/>
      <c r="D113" s="3"/>
      <c r="E113" s="11"/>
    </row>
    <row r="114" ht="12.75">
      <c r="E114" s="11"/>
    </row>
    <row r="115" ht="12.75">
      <c r="E115" s="11"/>
    </row>
    <row r="116" ht="12.75">
      <c r="E116" s="11"/>
    </row>
    <row r="117" ht="12.75">
      <c r="E117" s="11"/>
    </row>
    <row r="118" ht="12.75">
      <c r="E118" s="11"/>
    </row>
    <row r="119" ht="12.75">
      <c r="E119" s="11"/>
    </row>
    <row r="120" ht="12.75">
      <c r="E120" s="11"/>
    </row>
    <row r="121" ht="12.75">
      <c r="E121" s="11"/>
    </row>
    <row r="122" ht="12.75">
      <c r="E122" s="11"/>
    </row>
    <row r="123" ht="12.75">
      <c r="E123" s="11"/>
    </row>
    <row r="124" spans="5:7" ht="12.75">
      <c r="E124" s="3"/>
      <c r="F124" s="4"/>
      <c r="G124" s="3"/>
    </row>
    <row r="126" spans="1:5" ht="12.75">
      <c r="A126" s="3"/>
      <c r="B126" s="3"/>
      <c r="C126" s="3"/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ht="12.75">
      <c r="E131" s="11"/>
    </row>
    <row r="132" ht="12.75">
      <c r="E132" s="11"/>
    </row>
    <row r="133" spans="5:13" ht="12.75">
      <c r="E133" s="3"/>
      <c r="F133" s="3"/>
      <c r="G133" s="3"/>
      <c r="J133" s="3"/>
      <c r="K133" s="3"/>
      <c r="L133" s="3"/>
      <c r="M133" s="3"/>
    </row>
    <row r="135" spans="1:5" ht="12.75">
      <c r="A135" s="3"/>
      <c r="B135" s="3"/>
      <c r="C135" s="3"/>
      <c r="D135" s="3"/>
      <c r="E135" s="11"/>
    </row>
    <row r="136" ht="12.75">
      <c r="E136" s="11"/>
    </row>
    <row r="137" ht="12.75">
      <c r="E137" s="11"/>
    </row>
    <row r="138" ht="12.75">
      <c r="E138" s="11"/>
    </row>
    <row r="139" spans="4:5" ht="12.75">
      <c r="D139" s="13"/>
      <c r="E139" s="11"/>
    </row>
    <row r="140" spans="4:7" ht="12.75">
      <c r="D140" s="13"/>
      <c r="E140" s="3"/>
      <c r="F140" s="4"/>
      <c r="G140" s="3"/>
    </row>
    <row r="142" spans="1:5" ht="12.75">
      <c r="A142" s="3"/>
      <c r="B142" s="3"/>
      <c r="C142" s="3"/>
      <c r="D142" s="3"/>
      <c r="E142" s="11"/>
    </row>
    <row r="143" ht="12.75">
      <c r="E143" s="11"/>
    </row>
    <row r="144" ht="12.75">
      <c r="E144" s="11"/>
    </row>
    <row r="145" ht="12.75">
      <c r="E145" s="11"/>
    </row>
    <row r="146" spans="5:7" ht="12.75">
      <c r="E146" s="3"/>
      <c r="F146" s="4"/>
      <c r="G146" s="4"/>
    </row>
    <row r="148" spans="1:5" ht="12.75">
      <c r="A148" s="3"/>
      <c r="B148" s="3"/>
      <c r="C148" s="3"/>
      <c r="D148" s="3"/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</sheetData>
  <sheetProtection/>
  <mergeCells count="10">
    <mergeCell ref="D2:I2"/>
    <mergeCell ref="C4:H4"/>
    <mergeCell ref="B46:D46"/>
    <mergeCell ref="E5:H5"/>
    <mergeCell ref="I5:K5"/>
    <mergeCell ref="B6:D6"/>
    <mergeCell ref="B42:D42"/>
    <mergeCell ref="B43:D43"/>
    <mergeCell ref="B44:D44"/>
    <mergeCell ref="B45:D4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Catalina PREDESCU</cp:lastModifiedBy>
  <cp:lastPrinted>2015-11-18T09:10:29Z</cp:lastPrinted>
  <dcterms:created xsi:type="dcterms:W3CDTF">2010-10-22T10:50:40Z</dcterms:created>
  <dcterms:modified xsi:type="dcterms:W3CDTF">2015-11-18T09:42:21Z</dcterms:modified>
  <cp:category/>
  <cp:version/>
  <cp:contentType/>
  <cp:contentStatus/>
</cp:coreProperties>
</file>