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anexa 2 san" sheetId="1" r:id="rId1"/>
  </sheets>
  <definedNames>
    <definedName name="_xlnm.Print_Titles" localSheetId="0">'anexa 2 san'!$10:$11</definedName>
  </definedNames>
  <calcPr fullCalcOnLoad="1"/>
</workbook>
</file>

<file path=xl/sharedStrings.xml><?xml version="1.0" encoding="utf-8"?>
<sst xmlns="http://schemas.openxmlformats.org/spreadsheetml/2006/main" count="56" uniqueCount="34">
  <si>
    <t>CONSILIUL JUDETEAN ARGES</t>
  </si>
  <si>
    <t>Nr. crt</t>
  </si>
  <si>
    <t>COD</t>
  </si>
  <si>
    <t>SECTIUNEA DE FUNCTIONARE</t>
  </si>
  <si>
    <t>Cheltuieli cu bunuri si servicii</t>
  </si>
  <si>
    <t>mii lei</t>
  </si>
  <si>
    <t xml:space="preserve">LA BUGETUL DE VENITURI SI CHELTUIELI </t>
  </si>
  <si>
    <t xml:space="preserve">INFLUENTE </t>
  </si>
  <si>
    <t>Cheltuieli de personal</t>
  </si>
  <si>
    <t>43.10.09</t>
  </si>
  <si>
    <t>Subvenţii pentru institutii publice</t>
  </si>
  <si>
    <t>UNITATEA DE ASISTENTA MEDICO - SOCIALA  CALINESTI</t>
  </si>
  <si>
    <t>UNITATEA DE ASISTENTA MEDICO - SOCIALA  SUICI</t>
  </si>
  <si>
    <t>I</t>
  </si>
  <si>
    <t>I.2</t>
  </si>
  <si>
    <t>I.4</t>
  </si>
  <si>
    <t>I.5</t>
  </si>
  <si>
    <t>UNITATEA DE ASISTENTA MEDICO - SOCIALA DEDULESTI</t>
  </si>
  <si>
    <t>I.1</t>
  </si>
  <si>
    <t>I.3</t>
  </si>
  <si>
    <t>DENUMIRE INDICATORI</t>
  </si>
  <si>
    <t>Deficit Sectiunea de Functionare</t>
  </si>
  <si>
    <t>Total deficit</t>
  </si>
  <si>
    <t>UNITATEA DE ASISTENTA MEDICO - SOCIALA RUCAR</t>
  </si>
  <si>
    <t>UNITATEA DE ASISTENTA MEDICO - SOCIALA DOMNESTI</t>
  </si>
  <si>
    <t>TOTAL CHELTUIELI SANATATE</t>
  </si>
  <si>
    <t>66.10</t>
  </si>
  <si>
    <t>AN 2018</t>
  </si>
  <si>
    <t>FINANTAT INTEGRAL  SAU PARTIAL DIN VENITURI PROPRII PE ANUL 2018</t>
  </si>
  <si>
    <t>Trim IV</t>
  </si>
  <si>
    <t>UNITATI DE ASISTENTA MEDICO-SOCIALA</t>
  </si>
  <si>
    <t>VENITURILE SECTIUNII DE FUNCTIONARE</t>
  </si>
  <si>
    <t>TOTAL VENITURI</t>
  </si>
  <si>
    <t>ANEXA nr. 2 la HCJ nr.        /8.03.2018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</si>
</sst>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#,##0.00\ &quot;lei&quot;"/>
    <numFmt numFmtId="174" formatCode="#,##0.00\ _l_e_i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2" fontId="3" fillId="6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3" fillId="6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2" fontId="2" fillId="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0" fontId="2" fillId="14" borderId="10" xfId="0" applyFont="1" applyFill="1" applyBorder="1" applyAlignment="1">
      <alignment horizontal="center"/>
    </xf>
    <xf numFmtId="0" fontId="3" fillId="14" borderId="1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2" fontId="2" fillId="14" borderId="10" xfId="0" applyNumberFormat="1" applyFont="1" applyFill="1" applyBorder="1" applyAlignment="1">
      <alignment/>
    </xf>
    <xf numFmtId="2" fontId="3" fillId="1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6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J23" sqref="J23:J24"/>
    </sheetView>
  </sheetViews>
  <sheetFormatPr defaultColWidth="9.140625" defaultRowHeight="12.75"/>
  <cols>
    <col min="1" max="1" width="4.00390625" style="1" customWidth="1"/>
    <col min="2" max="2" width="44.140625" style="2" customWidth="1"/>
    <col min="3" max="3" width="10.8515625" style="2" customWidth="1"/>
    <col min="4" max="4" width="13.57421875" style="2" customWidth="1"/>
    <col min="5" max="5" width="13.28125" style="2" customWidth="1"/>
    <col min="6" max="16384" width="9.140625" style="2" customWidth="1"/>
  </cols>
  <sheetData>
    <row r="1" ht="15">
      <c r="A1" s="1" t="s">
        <v>0</v>
      </c>
    </row>
    <row r="2" spans="3:5" ht="15">
      <c r="C2" s="39" t="s">
        <v>33</v>
      </c>
      <c r="D2" s="39"/>
      <c r="E2" s="40"/>
    </row>
    <row r="3" spans="3:5" ht="15">
      <c r="C3" s="3"/>
      <c r="D3" s="3"/>
      <c r="E3" s="4"/>
    </row>
    <row r="4" spans="3:5" ht="15">
      <c r="C4" s="3"/>
      <c r="D4" s="3"/>
      <c r="E4" s="4"/>
    </row>
    <row r="5" spans="2:5" ht="15">
      <c r="B5" s="39" t="s">
        <v>7</v>
      </c>
      <c r="C5" s="39"/>
      <c r="D5" s="39"/>
      <c r="E5" s="39"/>
    </row>
    <row r="6" spans="2:5" ht="15">
      <c r="B6" s="39" t="s">
        <v>6</v>
      </c>
      <c r="C6" s="39"/>
      <c r="D6" s="39"/>
      <c r="E6" s="41"/>
    </row>
    <row r="7" spans="1:5" ht="15">
      <c r="A7" s="42" t="s">
        <v>28</v>
      </c>
      <c r="B7" s="41"/>
      <c r="C7" s="41"/>
      <c r="D7" s="41"/>
      <c r="E7" s="41"/>
    </row>
    <row r="8" spans="1:5" ht="15">
      <c r="A8" s="6"/>
      <c r="B8" s="5"/>
      <c r="C8" s="5"/>
      <c r="D8" s="5"/>
      <c r="E8" s="5"/>
    </row>
    <row r="9" ht="15">
      <c r="E9" s="2" t="s">
        <v>5</v>
      </c>
    </row>
    <row r="10" spans="1:5" ht="29.25" customHeight="1">
      <c r="A10" s="7" t="s">
        <v>1</v>
      </c>
      <c r="B10" s="8" t="s">
        <v>20</v>
      </c>
      <c r="C10" s="8" t="s">
        <v>2</v>
      </c>
      <c r="D10" s="7" t="s">
        <v>27</v>
      </c>
      <c r="E10" s="7" t="s">
        <v>29</v>
      </c>
    </row>
    <row r="11" spans="1:5" s="1" customFormat="1" ht="15.75" customHeight="1">
      <c r="A11" s="8">
        <v>0</v>
      </c>
      <c r="B11" s="8">
        <v>1</v>
      </c>
      <c r="C11" s="8">
        <v>2</v>
      </c>
      <c r="D11" s="8">
        <v>3</v>
      </c>
      <c r="E11" s="8">
        <v>4</v>
      </c>
    </row>
    <row r="12" spans="1:5" ht="22.5" customHeight="1">
      <c r="A12" s="9"/>
      <c r="B12" s="38" t="s">
        <v>32</v>
      </c>
      <c r="C12" s="10"/>
      <c r="D12" s="11">
        <f>E12</f>
        <v>-606</v>
      </c>
      <c r="E12" s="11">
        <f>E14</f>
        <v>-606</v>
      </c>
    </row>
    <row r="13" spans="1:5" ht="15" customHeight="1">
      <c r="A13" s="8"/>
      <c r="B13" s="12" t="s">
        <v>10</v>
      </c>
      <c r="C13" s="13" t="s">
        <v>9</v>
      </c>
      <c r="D13" s="14">
        <f aca="true" t="shared" si="0" ref="D13:D40">E13</f>
        <v>-606</v>
      </c>
      <c r="E13" s="15">
        <f>E15</f>
        <v>-606</v>
      </c>
    </row>
    <row r="14" spans="1:5" ht="16.5" customHeight="1">
      <c r="A14" s="10"/>
      <c r="B14" s="10" t="s">
        <v>31</v>
      </c>
      <c r="C14" s="16"/>
      <c r="D14" s="11">
        <f t="shared" si="0"/>
        <v>-606</v>
      </c>
      <c r="E14" s="11">
        <f>E15</f>
        <v>-606</v>
      </c>
    </row>
    <row r="15" spans="1:15" ht="16.5" customHeight="1">
      <c r="A15" s="8"/>
      <c r="B15" s="12" t="s">
        <v>10</v>
      </c>
      <c r="C15" s="13" t="s">
        <v>9</v>
      </c>
      <c r="D15" s="14">
        <f t="shared" si="0"/>
        <v>-606</v>
      </c>
      <c r="E15" s="17">
        <v>-606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7" ht="18" customHeight="1">
      <c r="A16" s="19"/>
      <c r="B16" s="19" t="s">
        <v>25</v>
      </c>
      <c r="C16" s="19" t="s">
        <v>26</v>
      </c>
      <c r="D16" s="11">
        <f>D17</f>
        <v>-606</v>
      </c>
      <c r="E16" s="11">
        <f>E17</f>
        <v>-606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" customHeight="1">
      <c r="A17" s="19"/>
      <c r="B17" s="20" t="s">
        <v>3</v>
      </c>
      <c r="C17" s="19"/>
      <c r="D17" s="11">
        <f t="shared" si="0"/>
        <v>-606</v>
      </c>
      <c r="E17" s="21">
        <f>E18+E19</f>
        <v>-606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2" customHeight="1">
      <c r="A18" s="8"/>
      <c r="B18" s="22" t="s">
        <v>8</v>
      </c>
      <c r="C18" s="13">
        <v>10</v>
      </c>
      <c r="D18" s="14">
        <f>D22</f>
        <v>-566</v>
      </c>
      <c r="E18" s="15">
        <f>E22</f>
        <v>-566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2" customHeight="1">
      <c r="A19" s="8"/>
      <c r="B19" s="23" t="s">
        <v>4</v>
      </c>
      <c r="C19" s="13">
        <v>20</v>
      </c>
      <c r="D19" s="14">
        <f>D23</f>
        <v>-40</v>
      </c>
      <c r="E19" s="15">
        <f>E23</f>
        <v>-40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3" ht="16.5" customHeight="1">
      <c r="A20" s="8" t="s">
        <v>13</v>
      </c>
      <c r="B20" s="24" t="s">
        <v>30</v>
      </c>
      <c r="C20" s="8"/>
      <c r="D20" s="11">
        <f t="shared" si="0"/>
        <v>-606</v>
      </c>
      <c r="E20" s="25">
        <f>E21</f>
        <v>-606</v>
      </c>
      <c r="F20" s="18"/>
      <c r="G20" s="18"/>
      <c r="H20" s="6"/>
      <c r="I20" s="18"/>
      <c r="J20" s="26"/>
      <c r="K20" s="18"/>
      <c r="L20" s="18"/>
      <c r="M20" s="18"/>
    </row>
    <row r="21" spans="1:13" ht="15" customHeight="1">
      <c r="A21" s="19"/>
      <c r="B21" s="20" t="s">
        <v>3</v>
      </c>
      <c r="C21" s="27"/>
      <c r="D21" s="11">
        <f t="shared" si="0"/>
        <v>-606</v>
      </c>
      <c r="E21" s="21">
        <f>E22+E23</f>
        <v>-606</v>
      </c>
      <c r="F21" s="18"/>
      <c r="G21" s="18"/>
      <c r="H21" s="6"/>
      <c r="I21" s="18"/>
      <c r="J21" s="26"/>
      <c r="K21" s="18"/>
      <c r="L21" s="18"/>
      <c r="M21" s="18"/>
    </row>
    <row r="22" spans="1:13" ht="14.25" customHeight="1">
      <c r="A22" s="8"/>
      <c r="B22" s="23" t="s">
        <v>8</v>
      </c>
      <c r="C22" s="13">
        <v>10</v>
      </c>
      <c r="D22" s="14">
        <f t="shared" si="0"/>
        <v>-566</v>
      </c>
      <c r="E22" s="15">
        <f>E26+E29+E33+E37+E40</f>
        <v>-566</v>
      </c>
      <c r="F22" s="18"/>
      <c r="G22" s="18"/>
      <c r="H22" s="6"/>
      <c r="I22" s="18"/>
      <c r="J22" s="26"/>
      <c r="K22" s="18"/>
      <c r="L22" s="18"/>
      <c r="M22" s="18"/>
    </row>
    <row r="23" spans="1:13" ht="17.25" customHeight="1">
      <c r="A23" s="8"/>
      <c r="B23" s="23" t="s">
        <v>4</v>
      </c>
      <c r="C23" s="13">
        <v>20</v>
      </c>
      <c r="D23" s="14">
        <f t="shared" si="0"/>
        <v>-40</v>
      </c>
      <c r="E23" s="15">
        <f>E30+E34</f>
        <v>-40</v>
      </c>
      <c r="F23" s="18"/>
      <c r="G23" s="18"/>
      <c r="H23" s="6"/>
      <c r="I23" s="18"/>
      <c r="J23" s="26"/>
      <c r="K23" s="18"/>
      <c r="L23" s="18"/>
      <c r="M23" s="18"/>
    </row>
    <row r="24" spans="1:13" ht="30" customHeight="1">
      <c r="A24" s="8" t="s">
        <v>18</v>
      </c>
      <c r="B24" s="28" t="s">
        <v>11</v>
      </c>
      <c r="C24" s="19" t="s">
        <v>26</v>
      </c>
      <c r="D24" s="11">
        <f t="shared" si="0"/>
        <v>-46</v>
      </c>
      <c r="E24" s="25">
        <f>E25</f>
        <v>-46</v>
      </c>
      <c r="F24" s="18"/>
      <c r="G24" s="18"/>
      <c r="H24" s="6"/>
      <c r="I24" s="18"/>
      <c r="J24" s="26"/>
      <c r="K24" s="18"/>
      <c r="L24" s="18"/>
      <c r="M24" s="18"/>
    </row>
    <row r="25" spans="1:13" ht="17.25" customHeight="1">
      <c r="A25" s="19"/>
      <c r="B25" s="20" t="s">
        <v>3</v>
      </c>
      <c r="C25" s="27"/>
      <c r="D25" s="11">
        <f t="shared" si="0"/>
        <v>-46</v>
      </c>
      <c r="E25" s="21">
        <f>E26</f>
        <v>-46</v>
      </c>
      <c r="F25" s="18"/>
      <c r="G25" s="18"/>
      <c r="H25" s="6"/>
      <c r="I25" s="18"/>
      <c r="J25" s="26"/>
      <c r="K25" s="18"/>
      <c r="L25" s="18"/>
      <c r="M25" s="18"/>
    </row>
    <row r="26" spans="1:13" ht="15" customHeight="1">
      <c r="A26" s="8"/>
      <c r="B26" s="23" t="s">
        <v>8</v>
      </c>
      <c r="C26" s="13">
        <v>10</v>
      </c>
      <c r="D26" s="14">
        <f t="shared" si="0"/>
        <v>-46</v>
      </c>
      <c r="E26" s="15">
        <v>-46</v>
      </c>
      <c r="F26" s="18"/>
      <c r="G26" s="18"/>
      <c r="H26" s="6"/>
      <c r="I26" s="18"/>
      <c r="J26" s="26"/>
      <c r="K26" s="18"/>
      <c r="L26" s="18"/>
      <c r="M26" s="18"/>
    </row>
    <row r="27" spans="1:13" ht="35.25" customHeight="1">
      <c r="A27" s="8" t="s">
        <v>14</v>
      </c>
      <c r="B27" s="29" t="s">
        <v>12</v>
      </c>
      <c r="C27" s="19" t="s">
        <v>26</v>
      </c>
      <c r="D27" s="11">
        <f t="shared" si="0"/>
        <v>-290</v>
      </c>
      <c r="E27" s="25">
        <f>E28</f>
        <v>-290</v>
      </c>
      <c r="F27" s="18"/>
      <c r="G27" s="18"/>
      <c r="H27" s="6"/>
      <c r="I27" s="18"/>
      <c r="J27" s="26"/>
      <c r="K27" s="18"/>
      <c r="L27" s="18"/>
      <c r="M27" s="18"/>
    </row>
    <row r="28" spans="1:13" ht="15.75" customHeight="1">
      <c r="A28" s="19"/>
      <c r="B28" s="20" t="s">
        <v>3</v>
      </c>
      <c r="C28" s="27"/>
      <c r="D28" s="11">
        <f t="shared" si="0"/>
        <v>-290</v>
      </c>
      <c r="E28" s="21">
        <f>E29+E30</f>
        <v>-290</v>
      </c>
      <c r="F28" s="18"/>
      <c r="G28" s="18"/>
      <c r="H28" s="6"/>
      <c r="I28" s="18"/>
      <c r="J28" s="26"/>
      <c r="K28" s="18"/>
      <c r="L28" s="18"/>
      <c r="M28" s="18"/>
    </row>
    <row r="29" spans="1:13" ht="15.75" customHeight="1">
      <c r="A29" s="8"/>
      <c r="B29" s="23" t="s">
        <v>8</v>
      </c>
      <c r="C29" s="13">
        <v>10</v>
      </c>
      <c r="D29" s="14">
        <f t="shared" si="0"/>
        <v>-260</v>
      </c>
      <c r="E29" s="15">
        <v>-260</v>
      </c>
      <c r="F29" s="18"/>
      <c r="G29" s="18"/>
      <c r="H29" s="6"/>
      <c r="I29" s="18"/>
      <c r="J29" s="26"/>
      <c r="K29" s="18"/>
      <c r="L29" s="18"/>
      <c r="M29" s="18"/>
    </row>
    <row r="30" spans="1:5" ht="15">
      <c r="A30" s="8"/>
      <c r="B30" s="23" t="s">
        <v>4</v>
      </c>
      <c r="C30" s="13">
        <v>20</v>
      </c>
      <c r="D30" s="14">
        <f t="shared" si="0"/>
        <v>-30</v>
      </c>
      <c r="E30" s="17">
        <v>-30</v>
      </c>
    </row>
    <row r="31" spans="1:5" ht="29.25">
      <c r="A31" s="8" t="s">
        <v>19</v>
      </c>
      <c r="B31" s="29" t="s">
        <v>17</v>
      </c>
      <c r="C31" s="19" t="s">
        <v>26</v>
      </c>
      <c r="D31" s="11">
        <f t="shared" si="0"/>
        <v>-80</v>
      </c>
      <c r="E31" s="30">
        <f>E32</f>
        <v>-80</v>
      </c>
    </row>
    <row r="32" spans="1:5" ht="15">
      <c r="A32" s="19"/>
      <c r="B32" s="20" t="s">
        <v>3</v>
      </c>
      <c r="C32" s="27"/>
      <c r="D32" s="11">
        <f t="shared" si="0"/>
        <v>-80</v>
      </c>
      <c r="E32" s="31">
        <f>E33+E34</f>
        <v>-80</v>
      </c>
    </row>
    <row r="33" spans="1:5" ht="15">
      <c r="A33" s="8"/>
      <c r="B33" s="23" t="s">
        <v>8</v>
      </c>
      <c r="C33" s="13">
        <v>10</v>
      </c>
      <c r="D33" s="14">
        <f t="shared" si="0"/>
        <v>-70</v>
      </c>
      <c r="E33" s="17">
        <v>-70</v>
      </c>
    </row>
    <row r="34" spans="1:5" ht="15">
      <c r="A34" s="8"/>
      <c r="B34" s="23" t="s">
        <v>4</v>
      </c>
      <c r="C34" s="13">
        <v>20</v>
      </c>
      <c r="D34" s="14">
        <f t="shared" si="0"/>
        <v>-10</v>
      </c>
      <c r="E34" s="17">
        <v>-10</v>
      </c>
    </row>
    <row r="35" spans="1:5" ht="29.25">
      <c r="A35" s="8" t="s">
        <v>15</v>
      </c>
      <c r="B35" s="29" t="s">
        <v>23</v>
      </c>
      <c r="C35" s="19" t="s">
        <v>26</v>
      </c>
      <c r="D35" s="11">
        <f t="shared" si="0"/>
        <v>-25</v>
      </c>
      <c r="E35" s="30">
        <f>E36</f>
        <v>-25</v>
      </c>
    </row>
    <row r="36" spans="1:5" ht="15">
      <c r="A36" s="19"/>
      <c r="B36" s="20" t="s">
        <v>3</v>
      </c>
      <c r="C36" s="27"/>
      <c r="D36" s="11">
        <f t="shared" si="0"/>
        <v>-25</v>
      </c>
      <c r="E36" s="31">
        <f>E37</f>
        <v>-25</v>
      </c>
    </row>
    <row r="37" spans="1:5" ht="15">
      <c r="A37" s="8"/>
      <c r="B37" s="23" t="s">
        <v>8</v>
      </c>
      <c r="C37" s="13">
        <v>10</v>
      </c>
      <c r="D37" s="14">
        <f t="shared" si="0"/>
        <v>-25</v>
      </c>
      <c r="E37" s="17">
        <v>-25</v>
      </c>
    </row>
    <row r="38" spans="1:5" ht="29.25">
      <c r="A38" s="8" t="s">
        <v>16</v>
      </c>
      <c r="B38" s="29" t="s">
        <v>24</v>
      </c>
      <c r="C38" s="19" t="s">
        <v>26</v>
      </c>
      <c r="D38" s="11">
        <f t="shared" si="0"/>
        <v>-165</v>
      </c>
      <c r="E38" s="30">
        <f>E39</f>
        <v>-165</v>
      </c>
    </row>
    <row r="39" spans="1:5" ht="15">
      <c r="A39" s="19"/>
      <c r="B39" s="20" t="s">
        <v>3</v>
      </c>
      <c r="C39" s="27"/>
      <c r="D39" s="11">
        <f t="shared" si="0"/>
        <v>-165</v>
      </c>
      <c r="E39" s="31">
        <f>E40</f>
        <v>-165</v>
      </c>
    </row>
    <row r="40" spans="1:5" ht="15">
      <c r="A40" s="8"/>
      <c r="B40" s="23" t="s">
        <v>8</v>
      </c>
      <c r="C40" s="13">
        <v>10</v>
      </c>
      <c r="D40" s="14">
        <f t="shared" si="0"/>
        <v>-165</v>
      </c>
      <c r="E40" s="17">
        <v>-165</v>
      </c>
    </row>
    <row r="41" spans="1:5" ht="15">
      <c r="A41" s="32"/>
      <c r="B41" s="33"/>
      <c r="C41" s="34"/>
      <c r="D41" s="35"/>
      <c r="E41" s="36"/>
    </row>
    <row r="42" spans="1:5" ht="15">
      <c r="A42" s="37"/>
      <c r="B42" s="23" t="s">
        <v>21</v>
      </c>
      <c r="C42" s="23"/>
      <c r="D42" s="17">
        <f>D14-D21</f>
        <v>0</v>
      </c>
      <c r="E42" s="17">
        <f>E14-E21</f>
        <v>0</v>
      </c>
    </row>
    <row r="43" spans="1:5" ht="15">
      <c r="A43" s="37"/>
      <c r="B43" s="23" t="s">
        <v>22</v>
      </c>
      <c r="C43" s="23"/>
      <c r="D43" s="17">
        <f>D42</f>
        <v>0</v>
      </c>
      <c r="E43" s="17">
        <f>E42</f>
        <v>0</v>
      </c>
    </row>
  </sheetData>
  <sheetProtection/>
  <mergeCells count="4">
    <mergeCell ref="C2:E2"/>
    <mergeCell ref="B5:E5"/>
    <mergeCell ref="B6:E6"/>
    <mergeCell ref="A7:E7"/>
  </mergeCells>
  <printOptions/>
  <pageMargins left="0.8" right="0.1968503937007874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Ileana CRISTESCU</cp:lastModifiedBy>
  <cp:lastPrinted>2018-03-02T08:11:03Z</cp:lastPrinted>
  <dcterms:created xsi:type="dcterms:W3CDTF">2012-01-03T09:20:27Z</dcterms:created>
  <dcterms:modified xsi:type="dcterms:W3CDTF">2018-03-05T11:05:41Z</dcterms:modified>
  <cp:category/>
  <cp:version/>
  <cp:contentType/>
  <cp:contentStatus/>
</cp:coreProperties>
</file>