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05" windowWidth="8445" windowHeight="6195" activeTab="0"/>
  </bookViews>
  <sheets>
    <sheet name="2011" sheetId="1" r:id="rId1"/>
  </sheets>
  <definedNames>
    <definedName name="_xlnm.Print_Area" localSheetId="0">'2011'!$A$1:$I$30</definedName>
  </definedNames>
  <calcPr fullCalcOnLoad="1"/>
</workbook>
</file>

<file path=xl/sharedStrings.xml><?xml version="1.0" encoding="utf-8"?>
<sst xmlns="http://schemas.openxmlformats.org/spreadsheetml/2006/main" count="32" uniqueCount="32">
  <si>
    <t>Funcţia publică</t>
  </si>
  <si>
    <t>Nr. maxim de funcţii publice</t>
  </si>
  <si>
    <t>Nr. de funcţii publice ocupate</t>
  </si>
  <si>
    <t>Nr. de funcţii publice vacante</t>
  </si>
  <si>
    <t xml:space="preserve">Nr.maxim de funcţii publice care vor fi înfinţate </t>
  </si>
  <si>
    <t>Nr. maxim de funcţii publice supuse reorganizării</t>
  </si>
  <si>
    <t>Nr. maxim de funcţii publice rezervate promovării</t>
  </si>
  <si>
    <t>Nr. maxim de funcţii publice rezervate promovării rapide</t>
  </si>
  <si>
    <t>Nr.maxim de funcţii publice care vor fi ocupate prin recrutare</t>
  </si>
  <si>
    <t>1=2+3+4-5</t>
  </si>
  <si>
    <t>şef serviciu</t>
  </si>
  <si>
    <t>Total categoria funcţionari publici de conducere</t>
  </si>
  <si>
    <t>consilier juridic clasa I grad profesional asistent</t>
  </si>
  <si>
    <t>consilier juridic clasa I grad profesional principal</t>
  </si>
  <si>
    <t>consilier juridic clasa I grad profesional superior</t>
  </si>
  <si>
    <t>consilier clasa I grad profesional asistent</t>
  </si>
  <si>
    <t>consilier clasa I grad profesional principal</t>
  </si>
  <si>
    <t>consilier clasa I grad profesional superior</t>
  </si>
  <si>
    <t xml:space="preserve">inspector clasa I grad profesional asistent </t>
  </si>
  <si>
    <t>inspector clasa I grad profesional principal</t>
  </si>
  <si>
    <t>inspector clasa I grad profesional superior</t>
  </si>
  <si>
    <t>Total funcţii publice clasa I</t>
  </si>
  <si>
    <t>referent clasa III grad profesional asistent</t>
  </si>
  <si>
    <t>referent clasa III grad profesional principal</t>
  </si>
  <si>
    <t xml:space="preserve">referent clasa III grad profesional superior </t>
  </si>
  <si>
    <t>Total funcţii publice clasa III</t>
  </si>
  <si>
    <t>Total funcţii publice executie</t>
  </si>
  <si>
    <t>Total funcţii publice</t>
  </si>
  <si>
    <t>director executiv in cadrul instituţiilor publice subordonate</t>
  </si>
  <si>
    <t>DIRECŢIA GENERALĂ PENTRU EVIDENŢA PERSOANELOR ARGEŞ</t>
  </si>
  <si>
    <t>inspector clasa I grad profesional debutant</t>
  </si>
  <si>
    <t>PLAN DE OCUPARE A FUNCŢIILOR PUBLICE PE ANUL 2015                      anexa la hcj nr………………….</t>
  </si>
</sst>
</file>

<file path=xl/styles.xml><?xml version="1.0" encoding="utf-8"?>
<styleSheet xmlns="http://schemas.openxmlformats.org/spreadsheetml/2006/main">
  <numFmts count="4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_(* #,##0_);_(* \(#,##0\);_(* &quot;-&quot;??_);_(@_)"/>
    <numFmt numFmtId="179" formatCode="#,##0.0"/>
    <numFmt numFmtId="180" formatCode="#,##0.000"/>
    <numFmt numFmtId="181" formatCode="#,##0.0000"/>
    <numFmt numFmtId="182" formatCode="#,##0.00000"/>
    <numFmt numFmtId="183" formatCode="#,##0.000000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_-* #,##0.0\ _l_e_i_-;\-* #,##0.0\ _l_e_i_-;_-* &quot;-&quot;??\ _l_e_i_-;_-@_-"/>
    <numFmt numFmtId="190" formatCode="_-* #,##0\ _l_e_i_-;\-* #,##0\ _l_e_i_-;_-* &quot;-&quot;??\ _l_e_i_-;_-@_-"/>
    <numFmt numFmtId="191" formatCode="_-* #,##0\ _L_E_I_-;\-* #,##0\ _L_E_I_-;_-* &quot;-&quot;\ _L_E_I_-;_-@_-"/>
    <numFmt numFmtId="192" formatCode="_-* #,##0.00\ _L_E_I_-;\-* #,##0.00\ _L_E_I_-;_-* &quot;-&quot;??\ _L_E_I_-;_-@_-"/>
    <numFmt numFmtId="193" formatCode="_-* #,##0\ _$_-;\-* #,##0\ _$_-;_-* &quot;-&quot;??\ _$_-;_-@_-"/>
    <numFmt numFmtId="194" formatCode="_-* #,##0.00\ _$_-;\-* #,##0.00\ _$_-;_-* &quot;-&quot;??\ _$_-;_-@_-"/>
    <numFmt numFmtId="195" formatCode="_-* #,##0.0000\ _$_-;\-* #,##0.0000\ _$_-;_-* &quot;-&quot;??\ _$_-;_-@_-"/>
    <numFmt numFmtId="196" formatCode="_-* #,##0.0\ _L_E_I_-;\-* #,##0.0\ _L_E_I_-;_-* &quot;-&quot;??\ _L_E_I_-;_-@_-"/>
    <numFmt numFmtId="197" formatCode="&quot;Da&quot;;&quot;Da&quot;;&quot;Nu&quot;"/>
    <numFmt numFmtId="198" formatCode="&quot;Adevărat&quot;;&quot;Adevărat&quot;;&quot;Fals&quot;"/>
    <numFmt numFmtId="199" formatCode="&quot;Activat&quot;;&quot;Activat&quot;;&quot;Dezactivat&quot;"/>
  </numFmts>
  <fonts count="44">
    <font>
      <sz val="10"/>
      <name val="Arial"/>
      <family val="0"/>
    </font>
    <font>
      <u val="single"/>
      <sz val="9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color indexed="20"/>
      <name val="Times New Roman"/>
      <family val="1"/>
    </font>
    <font>
      <sz val="12"/>
      <color indexed="10"/>
      <name val="Times New Roman"/>
      <family val="1"/>
    </font>
    <font>
      <b/>
      <sz val="12"/>
      <color indexed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57" applyFont="1" applyAlignment="1">
      <alignment wrapText="1" shrinkToFit="1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Fill="1">
      <alignment/>
      <protection/>
    </xf>
    <xf numFmtId="0" fontId="3" fillId="0" borderId="0" xfId="57" applyFont="1">
      <alignment/>
      <protection/>
    </xf>
    <xf numFmtId="0" fontId="3" fillId="0" borderId="0" xfId="57" applyFont="1" applyFill="1" applyBorder="1" applyAlignment="1">
      <alignment wrapText="1" shrinkToFit="1"/>
      <protection/>
    </xf>
    <xf numFmtId="0" fontId="5" fillId="0" borderId="10" xfId="57" applyFont="1" applyBorder="1" applyAlignment="1">
      <alignment horizontal="center" wrapText="1" shrinkToFit="1"/>
      <protection/>
    </xf>
    <xf numFmtId="0" fontId="3" fillId="0" borderId="0" xfId="57" applyFont="1" applyFill="1" applyAlignment="1">
      <alignment wrapText="1" shrinkToFit="1"/>
      <protection/>
    </xf>
    <xf numFmtId="0" fontId="5" fillId="33" borderId="10" xfId="57" applyFont="1" applyFill="1" applyBorder="1" applyAlignment="1">
      <alignment horizontal="center" wrapText="1" shrinkToFit="1"/>
      <protection/>
    </xf>
    <xf numFmtId="0" fontId="3" fillId="0" borderId="11" xfId="57" applyFont="1" applyBorder="1" applyAlignment="1">
      <alignment wrapText="1" shrinkToFit="1"/>
      <protection/>
    </xf>
    <xf numFmtId="0" fontId="3" fillId="0" borderId="11" xfId="57" applyFont="1" applyBorder="1" applyAlignment="1">
      <alignment horizontal="center"/>
      <protection/>
    </xf>
    <xf numFmtId="0" fontId="3" fillId="34" borderId="11" xfId="57" applyFont="1" applyFill="1" applyBorder="1" applyAlignment="1">
      <alignment wrapText="1" shrinkToFit="1"/>
      <protection/>
    </xf>
    <xf numFmtId="0" fontId="3" fillId="34" borderId="11" xfId="57" applyFont="1" applyFill="1" applyBorder="1" applyAlignment="1">
      <alignment horizontal="center"/>
      <protection/>
    </xf>
    <xf numFmtId="0" fontId="3" fillId="34" borderId="0" xfId="57" applyFont="1" applyFill="1">
      <alignment/>
      <protection/>
    </xf>
    <xf numFmtId="0" fontId="3" fillId="0" borderId="11" xfId="57" applyFont="1" applyFill="1" applyBorder="1" applyAlignment="1">
      <alignment wrapText="1" shrinkToFit="1"/>
      <protection/>
    </xf>
    <xf numFmtId="0" fontId="6" fillId="33" borderId="11" xfId="57" applyFont="1" applyFill="1" applyBorder="1" applyAlignment="1">
      <alignment wrapText="1" shrinkToFit="1"/>
      <protection/>
    </xf>
    <xf numFmtId="0" fontId="5" fillId="33" borderId="11" xfId="57" applyFont="1" applyFill="1" applyBorder="1" applyAlignment="1">
      <alignment horizontal="center"/>
      <protection/>
    </xf>
    <xf numFmtId="0" fontId="6" fillId="0" borderId="0" xfId="57" applyFont="1" applyFill="1">
      <alignment/>
      <protection/>
    </xf>
    <xf numFmtId="0" fontId="6" fillId="33" borderId="0" xfId="57" applyFont="1" applyFill="1">
      <alignment/>
      <protection/>
    </xf>
    <xf numFmtId="0" fontId="7" fillId="34" borderId="0" xfId="57" applyFont="1" applyFill="1">
      <alignment/>
      <protection/>
    </xf>
    <xf numFmtId="0" fontId="5" fillId="35" borderId="11" xfId="57" applyFont="1" applyFill="1" applyBorder="1" applyAlignment="1">
      <alignment wrapText="1" shrinkToFit="1"/>
      <protection/>
    </xf>
    <xf numFmtId="0" fontId="5" fillId="35" borderId="11" xfId="57" applyFont="1" applyFill="1" applyBorder="1" applyAlignment="1">
      <alignment horizontal="center"/>
      <protection/>
    </xf>
    <xf numFmtId="0" fontId="5" fillId="0" borderId="0" xfId="57" applyFont="1" applyFill="1">
      <alignment/>
      <protection/>
    </xf>
    <xf numFmtId="0" fontId="5" fillId="35" borderId="0" xfId="57" applyFont="1" applyFill="1">
      <alignment/>
      <protection/>
    </xf>
    <xf numFmtId="0" fontId="8" fillId="36" borderId="11" xfId="57" applyFont="1" applyFill="1" applyBorder="1" applyAlignment="1">
      <alignment wrapText="1" shrinkToFit="1"/>
      <protection/>
    </xf>
    <xf numFmtId="0" fontId="6" fillId="0" borderId="0" xfId="57" applyFont="1">
      <alignment/>
      <protection/>
    </xf>
    <xf numFmtId="0" fontId="9" fillId="0" borderId="0" xfId="57" applyFont="1" applyAlignment="1">
      <alignment horizontal="center"/>
      <protection/>
    </xf>
    <xf numFmtId="0" fontId="5" fillId="0" borderId="11" xfId="57" applyFont="1" applyBorder="1" applyAlignment="1">
      <alignment horizontal="center" wrapText="1" shrinkToFit="1"/>
      <protection/>
    </xf>
    <xf numFmtId="0" fontId="5" fillId="36" borderId="11" xfId="57" applyFont="1" applyFill="1" applyBorder="1" applyAlignment="1">
      <alignment horizontal="center"/>
      <protection/>
    </xf>
    <xf numFmtId="0" fontId="3" fillId="0" borderId="11" xfId="57" applyFont="1" applyFill="1" applyBorder="1" applyAlignment="1">
      <alignment horizontal="center"/>
      <protection/>
    </xf>
    <xf numFmtId="0" fontId="3" fillId="0" borderId="0" xfId="57" applyFont="1" applyAlignment="1">
      <alignment horizontal="center" wrapText="1"/>
      <protection/>
    </xf>
    <xf numFmtId="0" fontId="4" fillId="0" borderId="12" xfId="57" applyFont="1" applyBorder="1" applyAlignment="1">
      <alignment horizontal="center" wrapText="1" shrinkToFit="1"/>
      <protection/>
    </xf>
    <xf numFmtId="0" fontId="4" fillId="0" borderId="13" xfId="57" applyFont="1" applyBorder="1" applyAlignment="1">
      <alignment horizontal="center" wrapText="1" shrinkToFit="1"/>
      <protection/>
    </xf>
    <xf numFmtId="0" fontId="4" fillId="0" borderId="14" xfId="57" applyFont="1" applyBorder="1" applyAlignment="1">
      <alignment horizontal="center" wrapText="1" shrinkToFit="1"/>
      <protection/>
    </xf>
    <xf numFmtId="0" fontId="4" fillId="0" borderId="15" xfId="57" applyFont="1" applyBorder="1" applyAlignment="1">
      <alignment horizontal="center"/>
      <protection/>
    </xf>
    <xf numFmtId="0" fontId="3" fillId="0" borderId="0" xfId="57" applyNumberFormat="1" applyFont="1" applyAlignment="1">
      <alignment horizontal="center" wrapText="1" shrinkToFit="1"/>
      <protection/>
    </xf>
    <xf numFmtId="0" fontId="3" fillId="0" borderId="0" xfId="57" applyFont="1" applyAlignment="1">
      <alignment horizontal="center" wrapText="1" shrinkToFi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lan de ocupare 2011 initial plus modificare iulie 20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0"/>
  <sheetViews>
    <sheetView tabSelected="1" zoomScale="80" zoomScaleNormal="80" zoomScalePageLayoutView="0" workbookViewId="0" topLeftCell="A1">
      <pane ySplit="3" topLeftCell="A4" activePane="bottomLeft" state="frozen"/>
      <selection pane="topLeft" activeCell="A1" sqref="A1"/>
      <selection pane="bottomLeft" activeCell="A1" sqref="A1:I1"/>
    </sheetView>
  </sheetViews>
  <sheetFormatPr defaultColWidth="9.140625" defaultRowHeight="12.75"/>
  <cols>
    <col min="1" max="1" width="46.8515625" style="1" customWidth="1"/>
    <col min="2" max="2" width="14.28125" style="2" customWidth="1"/>
    <col min="3" max="3" width="16.7109375" style="2" customWidth="1"/>
    <col min="4" max="4" width="15.421875" style="2" customWidth="1"/>
    <col min="5" max="5" width="13.57421875" style="2" customWidth="1"/>
    <col min="6" max="6" width="14.140625" style="2" customWidth="1"/>
    <col min="7" max="7" width="12.00390625" style="2" customWidth="1"/>
    <col min="8" max="8" width="13.00390625" style="2" customWidth="1"/>
    <col min="9" max="9" width="13.140625" style="2" customWidth="1"/>
    <col min="10" max="10" width="10.7109375" style="3" customWidth="1"/>
    <col min="11" max="11" width="53.00390625" style="3" customWidth="1"/>
    <col min="12" max="26" width="9.140625" style="3" customWidth="1"/>
    <col min="27" max="16384" width="9.140625" style="4" customWidth="1"/>
  </cols>
  <sheetData>
    <row r="1" spans="1:9" ht="30.75" customHeight="1">
      <c r="A1" s="34" t="s">
        <v>31</v>
      </c>
      <c r="B1" s="34"/>
      <c r="C1" s="34"/>
      <c r="D1" s="34"/>
      <c r="E1" s="34"/>
      <c r="F1" s="34"/>
      <c r="G1" s="34"/>
      <c r="H1" s="34"/>
      <c r="I1" s="34"/>
    </row>
    <row r="2" spans="1:10" ht="27" customHeight="1">
      <c r="A2" s="31" t="s">
        <v>29</v>
      </c>
      <c r="B2" s="32"/>
      <c r="C2" s="32"/>
      <c r="D2" s="32"/>
      <c r="E2" s="32"/>
      <c r="F2" s="32"/>
      <c r="G2" s="32"/>
      <c r="H2" s="32"/>
      <c r="I2" s="33"/>
      <c r="J2" s="5"/>
    </row>
    <row r="3" spans="1:26" s="1" customFormat="1" ht="98.2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27" t="s">
        <v>6</v>
      </c>
      <c r="H3" s="27" t="s">
        <v>7</v>
      </c>
      <c r="I3" s="6" t="s">
        <v>8</v>
      </c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1" customFormat="1" ht="15.75">
      <c r="A4" s="8"/>
      <c r="B4" s="8" t="s">
        <v>9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9" ht="30" customHeight="1">
      <c r="A5" s="14" t="s">
        <v>28</v>
      </c>
      <c r="B5" s="10">
        <v>1</v>
      </c>
      <c r="C5" s="10">
        <v>1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</row>
    <row r="6" spans="1:9" s="13" customFormat="1" ht="15.75">
      <c r="A6" s="11" t="s">
        <v>10</v>
      </c>
      <c r="B6" s="12">
        <v>2</v>
      </c>
      <c r="C6" s="12">
        <v>2</v>
      </c>
      <c r="D6" s="12">
        <v>0</v>
      </c>
      <c r="E6" s="12">
        <v>0</v>
      </c>
      <c r="F6" s="12">
        <v>0</v>
      </c>
      <c r="G6" s="12">
        <v>0</v>
      </c>
      <c r="H6" s="12">
        <v>0</v>
      </c>
      <c r="I6" s="12">
        <v>0</v>
      </c>
    </row>
    <row r="7" spans="1:26" s="18" customFormat="1" ht="31.5">
      <c r="A7" s="15" t="s">
        <v>11</v>
      </c>
      <c r="B7" s="16">
        <f aca="true" t="shared" si="0" ref="B7:H7">SUM(B5:B6)</f>
        <v>3</v>
      </c>
      <c r="C7" s="16">
        <v>3</v>
      </c>
      <c r="D7" s="16">
        <v>0</v>
      </c>
      <c r="E7" s="16">
        <f t="shared" si="0"/>
        <v>0</v>
      </c>
      <c r="F7" s="16">
        <f t="shared" si="0"/>
        <v>0</v>
      </c>
      <c r="G7" s="16">
        <f t="shared" si="0"/>
        <v>0</v>
      </c>
      <c r="H7" s="16">
        <f t="shared" si="0"/>
        <v>0</v>
      </c>
      <c r="I7" s="16">
        <v>0</v>
      </c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9" s="13" customFormat="1" ht="15.75">
      <c r="A8" s="11" t="s">
        <v>12</v>
      </c>
      <c r="B8" s="12">
        <v>1</v>
      </c>
      <c r="C8" s="12">
        <v>0</v>
      </c>
      <c r="D8" s="12">
        <v>1</v>
      </c>
      <c r="E8" s="12">
        <v>0</v>
      </c>
      <c r="F8" s="12">
        <v>0</v>
      </c>
      <c r="G8" s="12">
        <v>0</v>
      </c>
      <c r="H8" s="12">
        <v>0</v>
      </c>
      <c r="I8" s="12">
        <v>1</v>
      </c>
    </row>
    <row r="9" spans="1:9" s="13" customFormat="1" ht="15.75">
      <c r="A9" s="11" t="s">
        <v>13</v>
      </c>
      <c r="B9" s="12">
        <v>4</v>
      </c>
      <c r="C9" s="12">
        <v>2</v>
      </c>
      <c r="D9" s="12">
        <v>2</v>
      </c>
      <c r="E9" s="12">
        <v>0</v>
      </c>
      <c r="F9" s="12">
        <v>1</v>
      </c>
      <c r="G9" s="12">
        <v>0</v>
      </c>
      <c r="H9" s="12">
        <v>0</v>
      </c>
      <c r="I9" s="12">
        <v>1</v>
      </c>
    </row>
    <row r="10" spans="1:9" s="13" customFormat="1" ht="15.75">
      <c r="A10" s="11" t="s">
        <v>14</v>
      </c>
      <c r="B10" s="12">
        <v>3</v>
      </c>
      <c r="C10" s="12">
        <v>1</v>
      </c>
      <c r="D10" s="12">
        <v>2</v>
      </c>
      <c r="E10" s="12">
        <v>1</v>
      </c>
      <c r="F10" s="12">
        <v>0</v>
      </c>
      <c r="G10" s="12">
        <v>1</v>
      </c>
      <c r="H10" s="12">
        <v>0</v>
      </c>
      <c r="I10" s="12">
        <v>1</v>
      </c>
    </row>
    <row r="11" spans="1:9" ht="15.75">
      <c r="A11" s="9" t="s">
        <v>15</v>
      </c>
      <c r="B11" s="29">
        <v>2</v>
      </c>
      <c r="C11" s="10">
        <v>0</v>
      </c>
      <c r="D11" s="10">
        <v>2</v>
      </c>
      <c r="E11" s="10">
        <v>0</v>
      </c>
      <c r="F11" s="10">
        <v>0</v>
      </c>
      <c r="G11" s="10">
        <v>0</v>
      </c>
      <c r="H11" s="10">
        <v>0</v>
      </c>
      <c r="I11" s="10">
        <v>1</v>
      </c>
    </row>
    <row r="12" spans="1:9" ht="15.75">
      <c r="A12" s="9" t="s">
        <v>16</v>
      </c>
      <c r="B12" s="29">
        <v>3</v>
      </c>
      <c r="C12" s="10">
        <v>1</v>
      </c>
      <c r="D12" s="10">
        <v>2</v>
      </c>
      <c r="E12" s="10">
        <v>0</v>
      </c>
      <c r="F12" s="10">
        <v>1</v>
      </c>
      <c r="G12" s="10">
        <v>0</v>
      </c>
      <c r="H12" s="10">
        <v>0</v>
      </c>
      <c r="I12" s="10">
        <v>1</v>
      </c>
    </row>
    <row r="13" spans="1:9" s="13" customFormat="1" ht="15.75">
      <c r="A13" s="11" t="s">
        <v>17</v>
      </c>
      <c r="B13" s="12">
        <v>3</v>
      </c>
      <c r="C13" s="12">
        <v>3</v>
      </c>
      <c r="D13" s="12">
        <v>0</v>
      </c>
      <c r="E13" s="12">
        <v>1</v>
      </c>
      <c r="F13" s="12">
        <v>0</v>
      </c>
      <c r="G13" s="12">
        <v>1</v>
      </c>
      <c r="H13" s="12">
        <v>0</v>
      </c>
      <c r="I13" s="12">
        <v>0</v>
      </c>
    </row>
    <row r="14" spans="1:9" s="13" customFormat="1" ht="15.75">
      <c r="A14" s="11" t="s">
        <v>30</v>
      </c>
      <c r="B14" s="12">
        <v>1</v>
      </c>
      <c r="C14" s="12">
        <v>0</v>
      </c>
      <c r="D14" s="12">
        <v>1</v>
      </c>
      <c r="E14" s="12">
        <v>0</v>
      </c>
      <c r="F14" s="12">
        <v>0</v>
      </c>
      <c r="G14" s="12">
        <v>0</v>
      </c>
      <c r="H14" s="12">
        <v>0</v>
      </c>
      <c r="I14" s="12">
        <v>1</v>
      </c>
    </row>
    <row r="15" spans="1:9" s="19" customFormat="1" ht="15.75">
      <c r="A15" s="11" t="s">
        <v>18</v>
      </c>
      <c r="B15" s="12">
        <v>3</v>
      </c>
      <c r="C15" s="12">
        <v>2</v>
      </c>
      <c r="D15" s="12">
        <v>1</v>
      </c>
      <c r="E15" s="12">
        <v>0</v>
      </c>
      <c r="F15" s="12">
        <v>2</v>
      </c>
      <c r="G15" s="12">
        <v>0</v>
      </c>
      <c r="H15" s="12">
        <v>0</v>
      </c>
      <c r="I15" s="12">
        <v>1</v>
      </c>
    </row>
    <row r="16" spans="1:9" s="13" customFormat="1" ht="15.75">
      <c r="A16" s="11" t="s">
        <v>19</v>
      </c>
      <c r="B16" s="12">
        <v>4</v>
      </c>
      <c r="C16" s="12">
        <v>2</v>
      </c>
      <c r="D16" s="12">
        <v>2</v>
      </c>
      <c r="E16" s="12">
        <v>2</v>
      </c>
      <c r="F16" s="12">
        <v>2</v>
      </c>
      <c r="G16" s="12">
        <v>2</v>
      </c>
      <c r="H16" s="12">
        <v>0</v>
      </c>
      <c r="I16" s="12">
        <v>1</v>
      </c>
    </row>
    <row r="17" spans="1:9" s="13" customFormat="1" ht="15.75">
      <c r="A17" s="11" t="s">
        <v>20</v>
      </c>
      <c r="B17" s="12">
        <v>4</v>
      </c>
      <c r="C17" s="12">
        <v>1</v>
      </c>
      <c r="D17" s="12">
        <v>3</v>
      </c>
      <c r="E17" s="12">
        <v>2</v>
      </c>
      <c r="F17" s="12">
        <v>0</v>
      </c>
      <c r="G17" s="12">
        <v>2</v>
      </c>
      <c r="H17" s="12">
        <v>0</v>
      </c>
      <c r="I17" s="12">
        <v>1</v>
      </c>
    </row>
    <row r="18" spans="1:26" s="23" customFormat="1" ht="15.75">
      <c r="A18" s="20" t="s">
        <v>21</v>
      </c>
      <c r="B18" s="21">
        <f>SUM(B8:B17)</f>
        <v>28</v>
      </c>
      <c r="C18" s="21">
        <v>12</v>
      </c>
      <c r="D18" s="21">
        <v>16</v>
      </c>
      <c r="E18" s="21">
        <f>SUM(E8:E17)</f>
        <v>6</v>
      </c>
      <c r="F18" s="21">
        <f>SUM(F8:F17)</f>
        <v>6</v>
      </c>
      <c r="G18" s="21">
        <f>SUM(G8:G17)</f>
        <v>6</v>
      </c>
      <c r="H18" s="21">
        <f>SUM(H8:H17)</f>
        <v>0</v>
      </c>
      <c r="I18" s="21">
        <f>SUM(I8:I17)</f>
        <v>9</v>
      </c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</row>
    <row r="19" spans="1:9" ht="15.75">
      <c r="A19" s="9" t="s">
        <v>22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</row>
    <row r="20" spans="1:9" s="13" customFormat="1" ht="15.75">
      <c r="A20" s="11" t="s">
        <v>23</v>
      </c>
      <c r="B20" s="12">
        <v>2</v>
      </c>
      <c r="C20" s="12">
        <v>1</v>
      </c>
      <c r="D20" s="12">
        <v>1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</row>
    <row r="21" spans="1:9" s="13" customFormat="1" ht="15.75">
      <c r="A21" s="11" t="s">
        <v>24</v>
      </c>
      <c r="B21" s="12">
        <v>3</v>
      </c>
      <c r="C21" s="12">
        <v>1</v>
      </c>
      <c r="D21" s="12">
        <v>2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1:26" s="23" customFormat="1" ht="15.75">
      <c r="A22" s="20" t="s">
        <v>25</v>
      </c>
      <c r="B22" s="21">
        <f aca="true" t="shared" si="1" ref="B22:I22">SUM(B19:B21)</f>
        <v>5</v>
      </c>
      <c r="C22" s="21">
        <v>2</v>
      </c>
      <c r="D22" s="21">
        <v>3</v>
      </c>
      <c r="E22" s="21">
        <f t="shared" si="1"/>
        <v>0</v>
      </c>
      <c r="F22" s="21">
        <f t="shared" si="1"/>
        <v>0</v>
      </c>
      <c r="G22" s="21">
        <f t="shared" si="1"/>
        <v>0</v>
      </c>
      <c r="H22" s="21">
        <f t="shared" si="1"/>
        <v>0</v>
      </c>
      <c r="I22" s="21">
        <f t="shared" si="1"/>
        <v>0</v>
      </c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</row>
    <row r="23" spans="1:26" s="18" customFormat="1" ht="15.75">
      <c r="A23" s="15" t="s">
        <v>26</v>
      </c>
      <c r="B23" s="16">
        <f>B18+B22</f>
        <v>33</v>
      </c>
      <c r="C23" s="16">
        <v>14</v>
      </c>
      <c r="D23" s="16">
        <v>19</v>
      </c>
      <c r="E23" s="16">
        <f>E18+E22</f>
        <v>6</v>
      </c>
      <c r="F23" s="16">
        <f>F18+F22</f>
        <v>6</v>
      </c>
      <c r="G23" s="16">
        <f>G18+G22</f>
        <v>6</v>
      </c>
      <c r="H23" s="16">
        <f>H18+H22</f>
        <v>0</v>
      </c>
      <c r="I23" s="16">
        <f>I18+I22</f>
        <v>9</v>
      </c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s="25" customFormat="1" ht="15.75">
      <c r="A24" s="24" t="s">
        <v>27</v>
      </c>
      <c r="B24" s="28">
        <f>B7+B23</f>
        <v>36</v>
      </c>
      <c r="C24" s="28">
        <v>17</v>
      </c>
      <c r="D24" s="28">
        <v>19</v>
      </c>
      <c r="E24" s="28">
        <f>E7+E18+E22</f>
        <v>6</v>
      </c>
      <c r="F24" s="28">
        <f>F7+F18+F22</f>
        <v>6</v>
      </c>
      <c r="G24" s="28">
        <f>G7+G18+G22</f>
        <v>6</v>
      </c>
      <c r="H24" s="28">
        <f>H7+H18+H22</f>
        <v>0</v>
      </c>
      <c r="I24" s="28">
        <f>I7+I18+I22</f>
        <v>9</v>
      </c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6" spans="3:5" ht="15.75" customHeight="1">
      <c r="C26" s="35"/>
      <c r="D26" s="35"/>
      <c r="E26" s="35"/>
    </row>
    <row r="27" spans="1:6" ht="15.75" customHeight="1">
      <c r="A27" s="4"/>
      <c r="C27" s="36"/>
      <c r="D27" s="36"/>
      <c r="E27" s="36"/>
      <c r="F27" s="26"/>
    </row>
    <row r="28" spans="1:6" ht="15.75">
      <c r="A28" s="4"/>
      <c r="C28" s="4"/>
      <c r="D28" s="4"/>
      <c r="E28" s="4"/>
      <c r="F28" s="26"/>
    </row>
    <row r="29" spans="6:9" ht="15.75" customHeight="1">
      <c r="F29" s="26"/>
      <c r="G29" s="30"/>
      <c r="H29" s="30"/>
      <c r="I29" s="30"/>
    </row>
    <row r="30" spans="7:9" ht="15.75" customHeight="1">
      <c r="G30" s="30"/>
      <c r="H30" s="30"/>
      <c r="I30" s="30"/>
    </row>
  </sheetData>
  <sheetProtection/>
  <mergeCells count="6">
    <mergeCell ref="G30:I30"/>
    <mergeCell ref="A2:I2"/>
    <mergeCell ref="A1:I1"/>
    <mergeCell ref="C26:E26"/>
    <mergeCell ref="C27:E27"/>
    <mergeCell ref="G29:I29"/>
  </mergeCells>
  <printOptions/>
  <pageMargins left="0.38" right="0.15748031496062992" top="0.4" bottom="0.32" header="0.22" footer="0.23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DGASPC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</dc:creator>
  <cp:keywords/>
  <dc:description/>
  <cp:lastModifiedBy>Catalina PREDESCU</cp:lastModifiedBy>
  <cp:lastPrinted>2014-09-02T12:55:55Z</cp:lastPrinted>
  <dcterms:created xsi:type="dcterms:W3CDTF">2011-07-05T09:30:58Z</dcterms:created>
  <dcterms:modified xsi:type="dcterms:W3CDTF">2014-09-22T14:14:59Z</dcterms:modified>
  <cp:category/>
  <cp:version/>
  <cp:contentType/>
  <cp:contentStatus/>
</cp:coreProperties>
</file>