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95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<sst xmlns="http://schemas.openxmlformats.org/spreadsheetml/2006/main" count="200" uniqueCount="85">
  <si>
    <t>TEATRUL AL.DAVILA</t>
  </si>
  <si>
    <t>Anexa la HOTARAREA nr ……. / …………</t>
  </si>
  <si>
    <t>STR. VICTORIEI NR.9</t>
  </si>
  <si>
    <t>STAT DE FUNCTII</t>
  </si>
  <si>
    <t>NR. CRT.</t>
  </si>
  <si>
    <t>FUNCTIE</t>
  </si>
  <si>
    <t>GRAD</t>
  </si>
  <si>
    <t>STUDII</t>
  </si>
  <si>
    <t>APROBATE</t>
  </si>
  <si>
    <t>OCUPATE</t>
  </si>
  <si>
    <t>VACANTE</t>
  </si>
  <si>
    <t>CONDUCEREA</t>
  </si>
  <si>
    <t>manager</t>
  </si>
  <si>
    <t>II</t>
  </si>
  <si>
    <t>S</t>
  </si>
  <si>
    <t>contabil sef</t>
  </si>
  <si>
    <t>director artistic</t>
  </si>
  <si>
    <t>director tehnic</t>
  </si>
  <si>
    <t>Total</t>
  </si>
  <si>
    <t>DIRECŢIA ARTISTICĂ</t>
  </si>
  <si>
    <t>SERVICIUL ARTISTIC MARKETING  RELATII PUBLICE</t>
  </si>
  <si>
    <t>sef serviciu</t>
  </si>
  <si>
    <t>COMPARTIMENT ARTISTIC</t>
  </si>
  <si>
    <t>regizor artistic</t>
  </si>
  <si>
    <t xml:space="preserve">IA </t>
  </si>
  <si>
    <t>scenograf</t>
  </si>
  <si>
    <t>IA</t>
  </si>
  <si>
    <t>actor</t>
  </si>
  <si>
    <t>I</t>
  </si>
  <si>
    <t>DEB</t>
  </si>
  <si>
    <t xml:space="preserve">actor </t>
  </si>
  <si>
    <t>M</t>
  </si>
  <si>
    <t>solist vocal</t>
  </si>
  <si>
    <t>balerin</t>
  </si>
  <si>
    <r>
      <t>1</t>
    </r>
    <r>
      <rPr>
        <b/>
        <sz val="10.5"/>
        <color indexed="8"/>
        <rFont val="Calibri"/>
        <family val="2"/>
      </rPr>
      <t>*(ocupat temporar pana la 31.12.2019</t>
    </r>
  </si>
  <si>
    <t>1*(ocupat temporar pana la 31.12.2019</t>
  </si>
  <si>
    <t>instrumentist</t>
  </si>
  <si>
    <t>dirijor</t>
  </si>
  <si>
    <t>sufleor</t>
  </si>
  <si>
    <t>COMPARTIMENT MARKETING</t>
  </si>
  <si>
    <t>secretar marketing</t>
  </si>
  <si>
    <t>impresar artistic</t>
  </si>
  <si>
    <t>referent</t>
  </si>
  <si>
    <t>regizor culise</t>
  </si>
  <si>
    <t>regizor tehnic</t>
  </si>
  <si>
    <t>total</t>
  </si>
  <si>
    <t>COMPARTIMENT RELATII PUBLICE</t>
  </si>
  <si>
    <t>secretar PR</t>
  </si>
  <si>
    <t>deb</t>
  </si>
  <si>
    <t>COMPARTIMENT DRAMATURGIE</t>
  </si>
  <si>
    <t>secretar literar</t>
  </si>
  <si>
    <t>DIRECTIA TEHNICĂ</t>
  </si>
  <si>
    <t xml:space="preserve">COMPARTIMENTUL  TEHNIC </t>
  </si>
  <si>
    <t>operator sunet</t>
  </si>
  <si>
    <t>maestru sunet</t>
  </si>
  <si>
    <t>maestru lumini</t>
  </si>
  <si>
    <t>SERVICIUL ADMINISTRATIV - PRODUCTIE - DESERVIRE SCENA</t>
  </si>
  <si>
    <t>COMPARTIMENT   ADMINISTRATIV</t>
  </si>
  <si>
    <t xml:space="preserve">secretar </t>
  </si>
  <si>
    <t>M;G</t>
  </si>
  <si>
    <t>sofer</t>
  </si>
  <si>
    <t>COMPARTIMENT PRODUCȚIE ATELIERE</t>
  </si>
  <si>
    <t>inginer</t>
  </si>
  <si>
    <t>COMPARTIMENT DESERVIRE SCENĂ</t>
  </si>
  <si>
    <t>Muncitori din Activitatea Specifica Institutiilor de Spectacole sau Concerte</t>
  </si>
  <si>
    <t>recuziter</t>
  </si>
  <si>
    <t>SERVICIUL R.U. SALARIZARE JURIDIC PREVENIRE SI PROTECTIE</t>
  </si>
  <si>
    <t xml:space="preserve">sef serviciu </t>
  </si>
  <si>
    <t xml:space="preserve">COMPARTIMENT RESURSE UMANE </t>
  </si>
  <si>
    <t>referent specialitate</t>
  </si>
  <si>
    <t>COMPARTIMENT  SALARIZARE</t>
  </si>
  <si>
    <t>COMPARTIMENT JURIDIC</t>
  </si>
  <si>
    <t>consilier juridic</t>
  </si>
  <si>
    <t>COMPARTIMENT PREVENIRE ȘI PROTECȚIE</t>
  </si>
  <si>
    <t>pompier</t>
  </si>
  <si>
    <t>COMPARTIMENT FINANCIAR CONTABIL</t>
  </si>
  <si>
    <t>economist</t>
  </si>
  <si>
    <t>COMPARTIMENT ACHIZIȚII PUBLICE</t>
  </si>
  <si>
    <t>TOTAL</t>
  </si>
  <si>
    <t>TOTAL POSTURI APROBATE</t>
  </si>
  <si>
    <t>POSTURI CONDUCERE</t>
  </si>
  <si>
    <t>POSTURI EXECUTIE</t>
  </si>
  <si>
    <t>TOTAL POSTURI OCUPATE</t>
  </si>
  <si>
    <t>POSTURI VACANTE</t>
  </si>
  <si>
    <t>4(3 ocupate temporar)</t>
  </si>
</sst>
</file>

<file path=xl/styles.xml><?xml version="1.0" encoding="utf-8"?>
<styleSheet xmlns="http://schemas.openxmlformats.org/spreadsheetml/2006/main">
  <numFmts count="2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 * #,##0_ ;_ * \-#,##0_ ;_ * &quot;-&quot;_ ;_ @_ "/>
    <numFmt numFmtId="177" formatCode="_ * #,##0.00_ ;_ * \-#,##0.00_ ;_ * &quot;-&quot;??_ ;_ @_ "/>
  </numFmts>
  <fonts count="58">
    <font>
      <sz val="10"/>
      <name val="Arial"/>
      <family val="2"/>
    </font>
    <font>
      <sz val="11"/>
      <color indexed="8"/>
      <name val="Calibri"/>
      <family val="2"/>
    </font>
    <font>
      <b/>
      <sz val="10.5"/>
      <name val="Calibri"/>
      <family val="2"/>
    </font>
    <font>
      <b/>
      <sz val="10"/>
      <name val="Arial"/>
      <family val="2"/>
    </font>
    <font>
      <b/>
      <sz val="10.5"/>
      <color indexed="8"/>
      <name val="Calibri"/>
      <family val="2"/>
    </font>
    <font>
      <b/>
      <sz val="11"/>
      <color indexed="9"/>
      <name val="Calibri"/>
      <family val="2"/>
    </font>
    <font>
      <b/>
      <sz val="13"/>
      <color indexed="54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.5"/>
      <color indexed="8"/>
      <name val="Calibri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sz val="10.5"/>
      <name val="Calibri"/>
      <family val="2"/>
    </font>
    <font>
      <b/>
      <sz val="9"/>
      <name val="Calibri"/>
      <family val="2"/>
    </font>
    <font>
      <sz val="9"/>
      <color indexed="8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i/>
      <sz val="11"/>
      <color rgb="FF7F7F7F"/>
      <name val="Calibri"/>
      <family val="2"/>
    </font>
    <font>
      <u val="single"/>
      <sz val="11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.5"/>
      <color theme="1"/>
      <name val="Calibri"/>
      <family val="2"/>
    </font>
    <font>
      <b/>
      <sz val="10.5"/>
      <color theme="1"/>
      <name val="Calibri"/>
      <family val="2"/>
    </font>
    <font>
      <b/>
      <sz val="12"/>
      <color theme="1"/>
      <name val="Calibri"/>
      <family val="2"/>
    </font>
    <font>
      <b/>
      <i/>
      <sz val="12"/>
      <color theme="1"/>
      <name val="Calibri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3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5" applyNumberFormat="0" applyFill="0" applyAlignment="0" applyProtection="0"/>
    <xf numFmtId="0" fontId="46" fillId="31" borderId="0" applyNumberFormat="0" applyBorder="0" applyAlignment="0" applyProtection="0"/>
    <xf numFmtId="0" fontId="1" fillId="32" borderId="6" applyNumberFormat="0" applyFont="0" applyAlignment="0" applyProtection="0"/>
    <xf numFmtId="0" fontId="47" fillId="27" borderId="7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</cellStyleXfs>
  <cellXfs count="175">
    <xf numFmtId="0" fontId="0" fillId="0" borderId="0" xfId="0" applyAlignment="1">
      <alignment vertical="center"/>
    </xf>
    <xf numFmtId="0" fontId="51" fillId="0" borderId="0" xfId="0" applyFont="1" applyFill="1" applyBorder="1" applyAlignment="1">
      <alignment/>
    </xf>
    <xf numFmtId="0" fontId="52" fillId="0" borderId="0" xfId="0" applyFont="1" applyFill="1" applyBorder="1" applyAlignment="1">
      <alignment/>
    </xf>
    <xf numFmtId="0" fontId="51" fillId="0" borderId="0" xfId="0" applyFont="1" applyFill="1" applyBorder="1" applyAlignment="1">
      <alignment horizontal="left"/>
    </xf>
    <xf numFmtId="0" fontId="53" fillId="0" borderId="0" xfId="0" applyFont="1" applyFill="1" applyBorder="1" applyAlignment="1">
      <alignment/>
    </xf>
    <xf numFmtId="0" fontId="51" fillId="0" borderId="9" xfId="0" applyFont="1" applyFill="1" applyBorder="1" applyAlignment="1">
      <alignment horizontal="right" vertical="center" wrapText="1"/>
    </xf>
    <xf numFmtId="0" fontId="51" fillId="0" borderId="10" xfId="0" applyFont="1" applyFill="1" applyBorder="1" applyAlignment="1">
      <alignment horizontal="left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/>
    </xf>
    <xf numFmtId="0" fontId="52" fillId="0" borderId="12" xfId="0" applyFont="1" applyFill="1" applyBorder="1" applyAlignment="1">
      <alignment/>
    </xf>
    <xf numFmtId="0" fontId="51" fillId="0" borderId="12" xfId="0" applyFont="1" applyFill="1" applyBorder="1" applyAlignment="1">
      <alignment/>
    </xf>
    <xf numFmtId="0" fontId="51" fillId="0" borderId="10" xfId="0" applyFont="1" applyFill="1" applyBorder="1" applyAlignment="1">
      <alignment/>
    </xf>
    <xf numFmtId="0" fontId="51" fillId="0" borderId="9" xfId="0" applyFont="1" applyFill="1" applyBorder="1" applyAlignment="1">
      <alignment horizontal="center"/>
    </xf>
    <xf numFmtId="0" fontId="51" fillId="0" borderId="9" xfId="0" applyFont="1" applyFill="1" applyBorder="1" applyAlignment="1">
      <alignment/>
    </xf>
    <xf numFmtId="0" fontId="51" fillId="0" borderId="9" xfId="48" applyFont="1" applyFill="1" applyBorder="1" applyAlignment="1">
      <alignment/>
    </xf>
    <xf numFmtId="1" fontId="51" fillId="0" borderId="9" xfId="48" applyNumberFormat="1" applyFont="1" applyFill="1" applyBorder="1" applyAlignment="1">
      <alignment horizontal="center"/>
    </xf>
    <xf numFmtId="0" fontId="51" fillId="33" borderId="9" xfId="0" applyFont="1" applyFill="1" applyBorder="1" applyAlignment="1">
      <alignment horizontal="center"/>
    </xf>
    <xf numFmtId="0" fontId="51" fillId="33" borderId="9" xfId="0" applyFont="1" applyFill="1" applyBorder="1" applyAlignment="1">
      <alignment/>
    </xf>
    <xf numFmtId="1" fontId="51" fillId="33" borderId="9" xfId="48" applyNumberFormat="1" applyFont="1" applyFill="1" applyBorder="1" applyAlignment="1">
      <alignment horizontal="center"/>
    </xf>
    <xf numFmtId="0" fontId="51" fillId="0" borderId="13" xfId="0" applyFont="1" applyFill="1" applyBorder="1" applyAlignment="1">
      <alignment/>
    </xf>
    <xf numFmtId="1" fontId="52" fillId="0" borderId="12" xfId="48" applyNumberFormat="1" applyFont="1" applyFill="1" applyBorder="1" applyAlignment="1">
      <alignment horizontal="right"/>
    </xf>
    <xf numFmtId="0" fontId="52" fillId="0" borderId="12" xfId="0" applyFont="1" applyFill="1" applyBorder="1" applyAlignment="1">
      <alignment horizontal="right"/>
    </xf>
    <xf numFmtId="0" fontId="52" fillId="0" borderId="12" xfId="0" applyFont="1" applyFill="1" applyBorder="1" applyAlignment="1">
      <alignment horizontal="center"/>
    </xf>
    <xf numFmtId="0" fontId="52" fillId="0" borderId="10" xfId="0" applyFont="1" applyFill="1" applyBorder="1" applyAlignment="1">
      <alignment horizontal="center"/>
    </xf>
    <xf numFmtId="0" fontId="54" fillId="0" borderId="0" xfId="0" applyFont="1" applyFill="1" applyBorder="1" applyAlignment="1">
      <alignment/>
    </xf>
    <xf numFmtId="0" fontId="51" fillId="0" borderId="0" xfId="0" applyFont="1" applyFill="1" applyBorder="1" applyAlignment="1">
      <alignment horizontal="right"/>
    </xf>
    <xf numFmtId="0" fontId="51" fillId="0" borderId="14" xfId="0" applyFont="1" applyFill="1" applyBorder="1" applyAlignment="1">
      <alignment/>
    </xf>
    <xf numFmtId="0" fontId="52" fillId="0" borderId="15" xfId="0" applyFont="1" applyFill="1" applyBorder="1" applyAlignment="1">
      <alignment/>
    </xf>
    <xf numFmtId="0" fontId="51" fillId="0" borderId="15" xfId="0" applyFont="1" applyFill="1" applyBorder="1" applyAlignment="1">
      <alignment/>
    </xf>
    <xf numFmtId="0" fontId="51" fillId="0" borderId="15" xfId="0" applyFont="1" applyFill="1" applyBorder="1" applyAlignment="1">
      <alignment horizontal="right"/>
    </xf>
    <xf numFmtId="0" fontId="51" fillId="0" borderId="15" xfId="0" applyFont="1" applyFill="1" applyBorder="1" applyAlignment="1">
      <alignment horizontal="center" vertical="center"/>
    </xf>
    <xf numFmtId="0" fontId="51" fillId="0" borderId="16" xfId="0" applyFont="1" applyFill="1" applyBorder="1" applyAlignment="1">
      <alignment horizontal="center" vertical="center"/>
    </xf>
    <xf numFmtId="0" fontId="51" fillId="0" borderId="17" xfId="0" applyFont="1" applyFill="1" applyBorder="1" applyAlignment="1">
      <alignment horizontal="center"/>
    </xf>
    <xf numFmtId="0" fontId="51" fillId="0" borderId="18" xfId="0" applyFont="1" applyFill="1" applyBorder="1" applyAlignment="1">
      <alignment/>
    </xf>
    <xf numFmtId="0" fontId="51" fillId="0" borderId="18" xfId="0" applyFont="1" applyFill="1" applyBorder="1" applyAlignment="1">
      <alignment horizontal="center"/>
    </xf>
    <xf numFmtId="0" fontId="51" fillId="0" borderId="18" xfId="48" applyFont="1" applyFill="1" applyBorder="1" applyAlignment="1">
      <alignment horizontal="center"/>
    </xf>
    <xf numFmtId="0" fontId="51" fillId="0" borderId="19" xfId="0" applyFont="1" applyFill="1" applyBorder="1" applyAlignment="1">
      <alignment horizontal="center"/>
    </xf>
    <xf numFmtId="0" fontId="52" fillId="0" borderId="18" xfId="0" applyFont="1" applyFill="1" applyBorder="1" applyAlignment="1">
      <alignment/>
    </xf>
    <xf numFmtId="0" fontId="51" fillId="0" borderId="18" xfId="0" applyFont="1" applyFill="1" applyBorder="1" applyAlignment="1">
      <alignment horizontal="center" vertical="center"/>
    </xf>
    <xf numFmtId="0" fontId="51" fillId="0" borderId="19" xfId="0" applyFont="1" applyFill="1" applyBorder="1" applyAlignment="1">
      <alignment horizontal="center" vertical="center"/>
    </xf>
    <xf numFmtId="0" fontId="51" fillId="0" borderId="14" xfId="0" applyFont="1" applyFill="1" applyBorder="1" applyAlignment="1">
      <alignment horizontal="center"/>
    </xf>
    <xf numFmtId="0" fontId="51" fillId="0" borderId="20" xfId="0" applyFont="1" applyFill="1" applyBorder="1" applyAlignment="1">
      <alignment/>
    </xf>
    <xf numFmtId="0" fontId="51" fillId="0" borderId="20" xfId="0" applyFont="1" applyFill="1" applyBorder="1" applyAlignment="1">
      <alignment horizontal="center"/>
    </xf>
    <xf numFmtId="0" fontId="51" fillId="0" borderId="20" xfId="0" applyFont="1" applyFill="1" applyBorder="1" applyAlignment="1">
      <alignment horizontal="center" vertical="center"/>
    </xf>
    <xf numFmtId="0" fontId="51" fillId="0" borderId="21" xfId="0" applyFont="1" applyFill="1" applyBorder="1" applyAlignment="1">
      <alignment horizontal="center" vertical="center"/>
    </xf>
    <xf numFmtId="0" fontId="51" fillId="0" borderId="22" xfId="0" applyFont="1" applyFill="1" applyBorder="1" applyAlignment="1">
      <alignment horizontal="center"/>
    </xf>
    <xf numFmtId="0" fontId="52" fillId="0" borderId="9" xfId="0" applyFont="1" applyFill="1" applyBorder="1" applyAlignment="1">
      <alignment/>
    </xf>
    <xf numFmtId="0" fontId="52" fillId="0" borderId="9" xfId="0" applyFont="1" applyFill="1" applyBorder="1" applyAlignment="1">
      <alignment horizontal="center"/>
    </xf>
    <xf numFmtId="0" fontId="52" fillId="0" borderId="9" xfId="0" applyFont="1" applyFill="1" applyBorder="1" applyAlignment="1">
      <alignment horizontal="center" vertical="center"/>
    </xf>
    <xf numFmtId="0" fontId="52" fillId="0" borderId="23" xfId="0" applyFont="1" applyFill="1" applyBorder="1" applyAlignment="1">
      <alignment horizontal="center" vertical="center"/>
    </xf>
    <xf numFmtId="0" fontId="52" fillId="0" borderId="24" xfId="0" applyFont="1" applyFill="1" applyBorder="1" applyAlignment="1">
      <alignment horizontal="center"/>
    </xf>
    <xf numFmtId="0" fontId="52" fillId="0" borderId="25" xfId="48" applyFont="1" applyFill="1" applyBorder="1" applyAlignment="1">
      <alignment/>
    </xf>
    <xf numFmtId="0" fontId="52" fillId="0" borderId="25" xfId="0" applyFont="1" applyFill="1" applyBorder="1" applyAlignment="1">
      <alignment horizontal="center" vertical="center" wrapText="1"/>
    </xf>
    <xf numFmtId="0" fontId="52" fillId="0" borderId="25" xfId="0" applyFont="1" applyFill="1" applyBorder="1" applyAlignment="1">
      <alignment horizontal="center"/>
    </xf>
    <xf numFmtId="0" fontId="52" fillId="0" borderId="26" xfId="0" applyFont="1" applyFill="1" applyBorder="1" applyAlignment="1">
      <alignment horizontal="center" vertical="center" wrapText="1"/>
    </xf>
    <xf numFmtId="0" fontId="52" fillId="0" borderId="9" xfId="48" applyFont="1" applyFill="1" applyBorder="1" applyAlignment="1">
      <alignment/>
    </xf>
    <xf numFmtId="0" fontId="52" fillId="0" borderId="9" xfId="0" applyFont="1" applyFill="1" applyBorder="1" applyAlignment="1">
      <alignment horizontal="center" vertical="center" wrapText="1"/>
    </xf>
    <xf numFmtId="0" fontId="5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/>
    </xf>
    <xf numFmtId="0" fontId="2" fillId="0" borderId="9" xfId="48" applyFont="1" applyFill="1" applyBorder="1" applyAlignment="1">
      <alignment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 vertical="center" wrapText="1"/>
    </xf>
    <xf numFmtId="0" fontId="51" fillId="0" borderId="23" xfId="0" applyFont="1" applyFill="1" applyBorder="1" applyAlignment="1">
      <alignment horizontal="center" vertical="center" wrapText="1"/>
    </xf>
    <xf numFmtId="0" fontId="51" fillId="0" borderId="9" xfId="48" applyFont="1" applyFill="1" applyBorder="1" applyAlignment="1">
      <alignment horizontal="center"/>
    </xf>
    <xf numFmtId="0" fontId="2" fillId="0" borderId="9" xfId="48" applyFont="1" applyFill="1" applyBorder="1" applyAlignment="1">
      <alignment horizontal="center"/>
    </xf>
    <xf numFmtId="0" fontId="51" fillId="0" borderId="23" xfId="48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1" fillId="0" borderId="0" xfId="48" applyFont="1" applyFill="1" applyBorder="1" applyAlignment="1">
      <alignment/>
    </xf>
    <xf numFmtId="0" fontId="51" fillId="0" borderId="0" xfId="48" applyFont="1" applyFill="1" applyBorder="1" applyAlignment="1">
      <alignment horizontal="center"/>
    </xf>
    <xf numFmtId="0" fontId="51" fillId="0" borderId="0" xfId="0" applyFont="1" applyFill="1" applyBorder="1" applyAlignment="1">
      <alignment horizontal="center"/>
    </xf>
    <xf numFmtId="0" fontId="51" fillId="0" borderId="0" xfId="48" applyFont="1" applyFill="1" applyBorder="1" applyAlignment="1">
      <alignment horizontal="center"/>
    </xf>
    <xf numFmtId="0" fontId="51" fillId="0" borderId="0" xfId="0" applyFont="1" applyFill="1" applyBorder="1" applyAlignment="1">
      <alignment/>
    </xf>
    <xf numFmtId="0" fontId="52" fillId="0" borderId="0" xfId="48" applyFont="1" applyFill="1" applyBorder="1" applyAlignment="1">
      <alignment/>
    </xf>
    <xf numFmtId="0" fontId="52" fillId="0" borderId="0" xfId="48" applyFont="1" applyFill="1" applyBorder="1" applyAlignment="1">
      <alignment horizontal="center"/>
    </xf>
    <xf numFmtId="0" fontId="52" fillId="0" borderId="0" xfId="0" applyFont="1" applyFill="1" applyBorder="1" applyAlignment="1">
      <alignment horizontal="center"/>
    </xf>
    <xf numFmtId="0" fontId="52" fillId="0" borderId="0" xfId="48" applyFont="1" applyFill="1" applyBorder="1" applyAlignment="1">
      <alignment horizontal="center"/>
    </xf>
    <xf numFmtId="0" fontId="51" fillId="0" borderId="27" xfId="0" applyFont="1" applyFill="1" applyBorder="1" applyAlignment="1">
      <alignment/>
    </xf>
    <xf numFmtId="0" fontId="52" fillId="0" borderId="27" xfId="0" applyFont="1" applyFill="1" applyBorder="1" applyAlignment="1">
      <alignment/>
    </xf>
    <xf numFmtId="0" fontId="51" fillId="0" borderId="27" xfId="0" applyFont="1" applyFill="1" applyBorder="1" applyAlignment="1">
      <alignment/>
    </xf>
    <xf numFmtId="0" fontId="51" fillId="0" borderId="27" xfId="0" applyFont="1" applyFill="1" applyBorder="1" applyAlignment="1">
      <alignment horizontal="center"/>
    </xf>
    <xf numFmtId="0" fontId="51" fillId="0" borderId="27" xfId="0" applyFont="1" applyFill="1" applyBorder="1" applyAlignment="1">
      <alignment horizontal="center"/>
    </xf>
    <xf numFmtId="0" fontId="26" fillId="0" borderId="28" xfId="0" applyFont="1" applyFill="1" applyBorder="1" applyAlignment="1">
      <alignment horizontal="center"/>
    </xf>
    <xf numFmtId="0" fontId="2" fillId="0" borderId="25" xfId="0" applyFont="1" applyFill="1" applyBorder="1" applyAlignment="1">
      <alignment/>
    </xf>
    <xf numFmtId="0" fontId="2" fillId="0" borderId="25" xfId="0" applyFont="1" applyFill="1" applyBorder="1" applyAlignment="1">
      <alignment horizontal="center"/>
    </xf>
    <xf numFmtId="0" fontId="26" fillId="0" borderId="25" xfId="0" applyFont="1" applyFill="1" applyBorder="1" applyAlignment="1">
      <alignment horizontal="center"/>
    </xf>
    <xf numFmtId="0" fontId="26" fillId="0" borderId="26" xfId="0" applyFont="1" applyFill="1" applyBorder="1" applyAlignment="1">
      <alignment horizontal="center"/>
    </xf>
    <xf numFmtId="0" fontId="26" fillId="0" borderId="24" xfId="0" applyFont="1" applyFill="1" applyBorder="1" applyAlignment="1">
      <alignment horizontal="center"/>
    </xf>
    <xf numFmtId="0" fontId="26" fillId="0" borderId="9" xfId="48" applyFont="1" applyFill="1" applyBorder="1" applyAlignment="1">
      <alignment/>
    </xf>
    <xf numFmtId="0" fontId="26" fillId="0" borderId="9" xfId="48" applyFont="1" applyFill="1" applyBorder="1" applyAlignment="1">
      <alignment horizontal="center"/>
    </xf>
    <xf numFmtId="0" fontId="26" fillId="0" borderId="9" xfId="0" applyFont="1" applyFill="1" applyBorder="1" applyAlignment="1">
      <alignment horizontal="center"/>
    </xf>
    <xf numFmtId="0" fontId="26" fillId="0" borderId="23" xfId="0" applyFont="1" applyFill="1" applyBorder="1" applyAlignment="1">
      <alignment horizontal="center"/>
    </xf>
    <xf numFmtId="0" fontId="26" fillId="0" borderId="29" xfId="0" applyFont="1" applyFill="1" applyBorder="1" applyAlignment="1">
      <alignment horizontal="center"/>
    </xf>
    <xf numFmtId="0" fontId="2" fillId="0" borderId="30" xfId="48" applyFont="1" applyFill="1" applyBorder="1" applyAlignment="1">
      <alignment/>
    </xf>
    <xf numFmtId="0" fontId="26" fillId="0" borderId="30" xfId="48" applyFont="1" applyFill="1" applyBorder="1" applyAlignment="1">
      <alignment horizontal="center"/>
    </xf>
    <xf numFmtId="0" fontId="26" fillId="0" borderId="30" xfId="0" applyFont="1" applyFill="1" applyBorder="1" applyAlignment="1">
      <alignment horizontal="center"/>
    </xf>
    <xf numFmtId="0" fontId="26" fillId="0" borderId="31" xfId="0" applyFont="1" applyFill="1" applyBorder="1" applyAlignment="1">
      <alignment horizontal="center"/>
    </xf>
    <xf numFmtId="0" fontId="26" fillId="0" borderId="32" xfId="0" applyFont="1" applyFill="1" applyBorder="1" applyAlignment="1">
      <alignment horizontal="center"/>
    </xf>
    <xf numFmtId="0" fontId="26" fillId="0" borderId="0" xfId="48" applyFont="1" applyFill="1" applyAlignment="1">
      <alignment/>
    </xf>
    <xf numFmtId="0" fontId="26" fillId="0" borderId="0" xfId="48" applyFont="1" applyFill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6" fillId="0" borderId="33" xfId="0" applyFont="1" applyFill="1" applyBorder="1" applyAlignment="1">
      <alignment horizontal="center"/>
    </xf>
    <xf numFmtId="0" fontId="26" fillId="0" borderId="32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34" xfId="0" applyFont="1" applyFill="1" applyBorder="1" applyAlignment="1">
      <alignment horizontal="center"/>
    </xf>
    <xf numFmtId="0" fontId="2" fillId="0" borderId="20" xfId="48" applyFont="1" applyFill="1" applyBorder="1" applyAlignment="1">
      <alignment/>
    </xf>
    <xf numFmtId="0" fontId="2" fillId="0" borderId="20" xfId="48" applyFont="1" applyFill="1" applyBorder="1" applyAlignment="1">
      <alignment horizontal="center"/>
    </xf>
    <xf numFmtId="0" fontId="26" fillId="0" borderId="20" xfId="0" applyFont="1" applyFill="1" applyBorder="1" applyAlignment="1">
      <alignment horizontal="center"/>
    </xf>
    <xf numFmtId="0" fontId="26" fillId="0" borderId="20" xfId="48" applyFont="1" applyFill="1" applyBorder="1" applyAlignment="1">
      <alignment horizontal="center"/>
    </xf>
    <xf numFmtId="0" fontId="26" fillId="0" borderId="21" xfId="0" applyFont="1" applyFill="1" applyBorder="1" applyAlignment="1">
      <alignment horizontal="center"/>
    </xf>
    <xf numFmtId="0" fontId="2" fillId="0" borderId="30" xfId="48" applyFont="1" applyFill="1" applyBorder="1" applyAlignment="1">
      <alignment horizontal="center"/>
    </xf>
    <xf numFmtId="0" fontId="51" fillId="0" borderId="0" xfId="0" applyFont="1" applyFill="1" applyBorder="1" applyAlignment="1">
      <alignment horizontal="center"/>
    </xf>
    <xf numFmtId="0" fontId="52" fillId="0" borderId="0" xfId="48" applyFont="1" applyFill="1" applyAlignment="1">
      <alignment/>
    </xf>
    <xf numFmtId="0" fontId="52" fillId="0" borderId="0" xfId="48" applyFont="1" applyFill="1" applyAlignment="1">
      <alignment horizontal="center"/>
    </xf>
    <xf numFmtId="0" fontId="51" fillId="0" borderId="0" xfId="48" applyFont="1" applyFill="1" applyAlignment="1">
      <alignment horizontal="center"/>
    </xf>
    <xf numFmtId="0" fontId="51" fillId="0" borderId="0" xfId="48" applyFont="1" applyFill="1" applyAlignment="1">
      <alignment/>
    </xf>
    <xf numFmtId="0" fontId="51" fillId="0" borderId="35" xfId="0" applyFont="1" applyFill="1" applyBorder="1" applyAlignment="1">
      <alignment/>
    </xf>
    <xf numFmtId="0" fontId="52" fillId="0" borderId="36" xfId="0" applyFont="1" applyFill="1" applyBorder="1" applyAlignment="1">
      <alignment/>
    </xf>
    <xf numFmtId="0" fontId="51" fillId="0" borderId="36" xfId="0" applyFont="1" applyFill="1" applyBorder="1" applyAlignment="1">
      <alignment/>
    </xf>
    <xf numFmtId="0" fontId="51" fillId="0" borderId="36" xfId="0" applyFont="1" applyFill="1" applyBorder="1" applyAlignment="1">
      <alignment horizontal="center"/>
    </xf>
    <xf numFmtId="0" fontId="51" fillId="0" borderId="37" xfId="0" applyFont="1" applyFill="1" applyBorder="1" applyAlignment="1">
      <alignment horizontal="center"/>
    </xf>
    <xf numFmtId="0" fontId="2" fillId="0" borderId="30" xfId="0" applyFont="1" applyFill="1" applyBorder="1" applyAlignment="1">
      <alignment/>
    </xf>
    <xf numFmtId="0" fontId="2" fillId="0" borderId="30" xfId="0" applyFont="1" applyFill="1" applyBorder="1" applyAlignment="1">
      <alignment horizontal="center"/>
    </xf>
    <xf numFmtId="0" fontId="51" fillId="0" borderId="31" xfId="0" applyFont="1" applyFill="1" applyBorder="1" applyAlignment="1">
      <alignment horizontal="center"/>
    </xf>
    <xf numFmtId="0" fontId="51" fillId="0" borderId="36" xfId="0" applyFont="1" applyFill="1" applyBorder="1" applyAlignment="1">
      <alignment horizontal="center" vertical="center"/>
    </xf>
    <xf numFmtId="0" fontId="51" fillId="0" borderId="37" xfId="0" applyFont="1" applyFill="1" applyBorder="1" applyAlignment="1">
      <alignment horizontal="center" vertical="center"/>
    </xf>
    <xf numFmtId="0" fontId="51" fillId="0" borderId="24" xfId="0" applyFont="1" applyFill="1" applyBorder="1" applyAlignment="1">
      <alignment horizontal="center"/>
    </xf>
    <xf numFmtId="0" fontId="51" fillId="0" borderId="9" xfId="48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51" fillId="0" borderId="23" xfId="0" applyFont="1" applyFill="1" applyBorder="1" applyAlignment="1">
      <alignment horizontal="center"/>
    </xf>
    <xf numFmtId="0" fontId="51" fillId="0" borderId="29" xfId="0" applyFont="1" applyFill="1" applyBorder="1" applyAlignment="1">
      <alignment horizontal="center"/>
    </xf>
    <xf numFmtId="0" fontId="51" fillId="0" borderId="30" xfId="48" applyFont="1" applyFill="1" applyBorder="1" applyAlignment="1">
      <alignment/>
    </xf>
    <xf numFmtId="0" fontId="51" fillId="0" borderId="30" xfId="48" applyFont="1" applyFill="1" applyBorder="1" applyAlignment="1">
      <alignment horizontal="center"/>
    </xf>
    <xf numFmtId="0" fontId="51" fillId="0" borderId="30" xfId="0" applyFont="1" applyFill="1" applyBorder="1" applyAlignment="1">
      <alignment horizontal="center"/>
    </xf>
    <xf numFmtId="0" fontId="51" fillId="0" borderId="32" xfId="0" applyFont="1" applyFill="1" applyBorder="1" applyAlignment="1">
      <alignment/>
    </xf>
    <xf numFmtId="0" fontId="51" fillId="0" borderId="33" xfId="0" applyFont="1" applyFill="1" applyBorder="1" applyAlignment="1">
      <alignment horizontal="center"/>
    </xf>
    <xf numFmtId="0" fontId="52" fillId="0" borderId="23" xfId="0" applyFont="1" applyFill="1" applyBorder="1" applyAlignment="1">
      <alignment horizontal="center"/>
    </xf>
    <xf numFmtId="0" fontId="51" fillId="0" borderId="32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 vertical="center"/>
    </xf>
    <xf numFmtId="0" fontId="27" fillId="0" borderId="9" xfId="48" applyFont="1" applyFill="1" applyBorder="1" applyAlignment="1">
      <alignment vertical="center" wrapText="1"/>
    </xf>
    <xf numFmtId="0" fontId="2" fillId="0" borderId="9" xfId="48" applyFont="1" applyFill="1" applyBorder="1" applyAlignment="1">
      <alignment horizontal="center" vertical="center"/>
    </xf>
    <xf numFmtId="0" fontId="51" fillId="0" borderId="23" xfId="0" applyFont="1" applyFill="1" applyBorder="1" applyAlignment="1">
      <alignment horizontal="center" vertical="center"/>
    </xf>
    <xf numFmtId="0" fontId="51" fillId="33" borderId="24" xfId="0" applyFont="1" applyFill="1" applyBorder="1" applyAlignment="1">
      <alignment horizontal="center"/>
    </xf>
    <xf numFmtId="0" fontId="51" fillId="33" borderId="9" xfId="48" applyFont="1" applyFill="1" applyBorder="1" applyAlignment="1">
      <alignment/>
    </xf>
    <xf numFmtId="0" fontId="51" fillId="33" borderId="9" xfId="48" applyFont="1" applyFill="1" applyBorder="1" applyAlignment="1">
      <alignment horizontal="center"/>
    </xf>
    <xf numFmtId="0" fontId="51" fillId="33" borderId="23" xfId="0" applyFont="1" applyFill="1" applyBorder="1" applyAlignment="1">
      <alignment horizontal="center"/>
    </xf>
    <xf numFmtId="0" fontId="51" fillId="33" borderId="32" xfId="0" applyFont="1" applyFill="1" applyBorder="1" applyAlignment="1">
      <alignment/>
    </xf>
    <xf numFmtId="0" fontId="51" fillId="33" borderId="0" xfId="48" applyFont="1" applyFill="1" applyAlignment="1">
      <alignment/>
    </xf>
    <xf numFmtId="0" fontId="51" fillId="33" borderId="0" xfId="48" applyFont="1" applyFill="1" applyAlignment="1">
      <alignment horizontal="center"/>
    </xf>
    <xf numFmtId="0" fontId="51" fillId="33" borderId="0" xfId="0" applyFont="1" applyFill="1" applyBorder="1" applyAlignment="1">
      <alignment horizontal="center"/>
    </xf>
    <xf numFmtId="0" fontId="51" fillId="33" borderId="33" xfId="0" applyFont="1" applyFill="1" applyBorder="1" applyAlignment="1">
      <alignment horizontal="center"/>
    </xf>
    <xf numFmtId="0" fontId="51" fillId="0" borderId="24" xfId="0" applyFont="1" applyFill="1" applyBorder="1" applyAlignment="1">
      <alignment horizontal="center" vertical="center"/>
    </xf>
    <xf numFmtId="0" fontId="55" fillId="0" borderId="9" xfId="48" applyFont="1" applyFill="1" applyBorder="1" applyAlignment="1">
      <alignment wrapText="1"/>
    </xf>
    <xf numFmtId="0" fontId="26" fillId="0" borderId="29" xfId="0" applyFont="1" applyFill="1" applyBorder="1" applyAlignment="1">
      <alignment horizontal="center" vertical="center"/>
    </xf>
    <xf numFmtId="0" fontId="29" fillId="0" borderId="30" xfId="48" applyFont="1" applyFill="1" applyBorder="1" applyAlignment="1">
      <alignment wrapText="1"/>
    </xf>
    <xf numFmtId="0" fontId="2" fillId="0" borderId="30" xfId="48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6" fillId="0" borderId="30" xfId="48" applyFont="1" applyFill="1" applyBorder="1" applyAlignment="1">
      <alignment horizontal="center" vertical="center"/>
    </xf>
    <xf numFmtId="0" fontId="51" fillId="0" borderId="31" xfId="48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/>
    </xf>
    <xf numFmtId="0" fontId="51" fillId="0" borderId="36" xfId="0" applyFont="1" applyFill="1" applyBorder="1" applyAlignment="1">
      <alignment horizontal="right"/>
    </xf>
    <xf numFmtId="0" fontId="51" fillId="0" borderId="0" xfId="0" applyFont="1" applyFill="1" applyBorder="1" applyAlignment="1">
      <alignment horizontal="center" vertical="center"/>
    </xf>
    <xf numFmtId="0" fontId="51" fillId="0" borderId="33" xfId="0" applyFont="1" applyFill="1" applyBorder="1" applyAlignment="1">
      <alignment horizontal="center" vertical="center"/>
    </xf>
    <xf numFmtId="0" fontId="51" fillId="0" borderId="38" xfId="0" applyFont="1" applyFill="1" applyBorder="1" applyAlignment="1">
      <alignment/>
    </xf>
    <xf numFmtId="0" fontId="52" fillId="0" borderId="39" xfId="48" applyFont="1" applyFill="1" applyBorder="1" applyAlignment="1">
      <alignment/>
    </xf>
    <xf numFmtId="0" fontId="51" fillId="0" borderId="39" xfId="0" applyFont="1" applyFill="1" applyBorder="1" applyAlignment="1">
      <alignment horizontal="center"/>
    </xf>
    <xf numFmtId="0" fontId="52" fillId="0" borderId="39" xfId="0" applyFont="1" applyFill="1" applyBorder="1" applyAlignment="1">
      <alignment horizontal="center"/>
    </xf>
    <xf numFmtId="0" fontId="52" fillId="0" borderId="40" xfId="0" applyFont="1" applyFill="1" applyBorder="1" applyAlignment="1">
      <alignment horizontal="center"/>
    </xf>
    <xf numFmtId="0" fontId="56" fillId="0" borderId="0" xfId="0" applyFont="1" applyFill="1" applyBorder="1" applyAlignment="1">
      <alignment/>
    </xf>
    <xf numFmtId="0" fontId="57" fillId="0" borderId="0" xfId="0" applyFont="1" applyFill="1" applyBorder="1" applyAlignment="1">
      <alignment/>
    </xf>
    <xf numFmtId="0" fontId="3" fillId="0" borderId="0" xfId="0" applyFont="1" applyAlignment="1">
      <alignment vertical="center"/>
    </xf>
    <xf numFmtId="0" fontId="56" fillId="0" borderId="0" xfId="0" applyFont="1" applyFill="1" applyBorder="1" applyAlignment="1">
      <alignment/>
    </xf>
    <xf numFmtId="0" fontId="56" fillId="0" borderId="0" xfId="0" applyFont="1" applyFill="1" applyBorder="1" applyAlignment="1">
      <alignment horizontal="center"/>
    </xf>
    <xf numFmtId="0" fontId="2" fillId="0" borderId="25" xfId="0" applyFont="1" applyFill="1" applyBorder="1" applyAlignment="1" quotePrefix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2"/>
  <sheetViews>
    <sheetView tabSelected="1" zoomScaleSheetLayoutView="100" zoomScalePageLayoutView="0" workbookViewId="0" topLeftCell="A1">
      <selection activeCell="M110" sqref="M110"/>
    </sheetView>
  </sheetViews>
  <sheetFormatPr defaultColWidth="9.140625" defaultRowHeight="12.75"/>
  <cols>
    <col min="1" max="1" width="8.00390625" style="0" customWidth="1"/>
    <col min="2" max="2" width="15.421875" style="0" customWidth="1"/>
    <col min="3" max="3" width="10.8515625" style="0" customWidth="1"/>
    <col min="4" max="4" width="14.00390625" style="0" customWidth="1"/>
    <col min="5" max="5" width="11.57421875" style="0" customWidth="1"/>
    <col min="6" max="6" width="11.421875" style="0" customWidth="1"/>
    <col min="7" max="7" width="12.28125" style="0" customWidth="1"/>
  </cols>
  <sheetData>
    <row r="1" spans="1:7" ht="14.25">
      <c r="A1" s="1"/>
      <c r="B1" s="2" t="s">
        <v>0</v>
      </c>
      <c r="C1" s="1"/>
      <c r="D1" s="1"/>
      <c r="E1" s="1" t="s">
        <v>1</v>
      </c>
      <c r="F1" s="1"/>
      <c r="G1" s="3"/>
    </row>
    <row r="2" spans="1:7" ht="14.25">
      <c r="A2" s="1"/>
      <c r="B2" s="2" t="s">
        <v>2</v>
      </c>
      <c r="C2" s="1"/>
      <c r="D2" s="1"/>
      <c r="E2" s="1"/>
      <c r="F2" s="1"/>
      <c r="G2" s="1"/>
    </row>
    <row r="3" spans="1:7" ht="14.25">
      <c r="A3" s="1"/>
      <c r="B3" s="2"/>
      <c r="C3" s="1"/>
      <c r="D3" s="1"/>
      <c r="E3" s="1"/>
      <c r="F3" s="1"/>
      <c r="G3" s="1"/>
    </row>
    <row r="4" spans="1:7" ht="14.25">
      <c r="A4" s="1"/>
      <c r="B4" s="2"/>
      <c r="C4" s="1"/>
      <c r="D4" s="1"/>
      <c r="E4" s="1"/>
      <c r="F4" s="1"/>
      <c r="G4" s="1"/>
    </row>
    <row r="5" spans="1:7" ht="14.25">
      <c r="A5" s="1"/>
      <c r="B5" s="1"/>
      <c r="C5" s="1"/>
      <c r="D5" s="1"/>
      <c r="E5" s="1"/>
      <c r="F5" s="1"/>
      <c r="G5" s="1"/>
    </row>
    <row r="6" spans="1:7" ht="15.75">
      <c r="A6" s="1"/>
      <c r="B6" s="1"/>
      <c r="C6" s="4" t="s">
        <v>3</v>
      </c>
      <c r="D6" s="1"/>
      <c r="E6" s="2"/>
      <c r="F6" s="1"/>
      <c r="G6" s="1"/>
    </row>
    <row r="7" spans="1:7" ht="14.25">
      <c r="A7" s="1"/>
      <c r="B7" s="1"/>
      <c r="C7" s="1"/>
      <c r="D7" s="1"/>
      <c r="E7" s="1"/>
      <c r="F7" s="1"/>
      <c r="G7" s="1"/>
    </row>
    <row r="8" spans="1:7" ht="28.5">
      <c r="A8" s="5" t="s">
        <v>4</v>
      </c>
      <c r="B8" s="6" t="s">
        <v>5</v>
      </c>
      <c r="C8" s="7" t="s">
        <v>6</v>
      </c>
      <c r="D8" s="7" t="s">
        <v>7</v>
      </c>
      <c r="E8" s="7" t="s">
        <v>8</v>
      </c>
      <c r="F8" s="7" t="s">
        <v>9</v>
      </c>
      <c r="G8" s="7" t="s">
        <v>10</v>
      </c>
    </row>
    <row r="9" spans="1:7" ht="14.25">
      <c r="A9" s="8"/>
      <c r="B9" s="9" t="s">
        <v>11</v>
      </c>
      <c r="C9" s="10"/>
      <c r="D9" s="10"/>
      <c r="E9" s="10"/>
      <c r="F9" s="10"/>
      <c r="G9" s="11"/>
    </row>
    <row r="10" spans="1:7" ht="14.25">
      <c r="A10" s="12">
        <v>1</v>
      </c>
      <c r="B10" s="13" t="s">
        <v>12</v>
      </c>
      <c r="C10" s="12" t="s">
        <v>13</v>
      </c>
      <c r="D10" s="12" t="s">
        <v>14</v>
      </c>
      <c r="E10" s="12">
        <f>F10+G10</f>
        <v>1</v>
      </c>
      <c r="F10" s="12">
        <v>1</v>
      </c>
      <c r="G10" s="12">
        <v>0</v>
      </c>
    </row>
    <row r="11" spans="1:7" ht="14.25">
      <c r="A11" s="12">
        <v>2</v>
      </c>
      <c r="B11" s="13" t="s">
        <v>15</v>
      </c>
      <c r="C11" s="12" t="s">
        <v>13</v>
      </c>
      <c r="D11" s="12" t="s">
        <v>14</v>
      </c>
      <c r="E11" s="12">
        <f>F11+G11</f>
        <v>1</v>
      </c>
      <c r="F11" s="12">
        <v>1</v>
      </c>
      <c r="G11" s="12">
        <v>0</v>
      </c>
    </row>
    <row r="12" spans="1:7" ht="14.25">
      <c r="A12" s="12">
        <v>3</v>
      </c>
      <c r="B12" s="14" t="s">
        <v>16</v>
      </c>
      <c r="C12" s="15" t="s">
        <v>13</v>
      </c>
      <c r="D12" s="15" t="s">
        <v>14</v>
      </c>
      <c r="E12" s="12">
        <v>1</v>
      </c>
      <c r="F12" s="12">
        <v>0</v>
      </c>
      <c r="G12" s="12">
        <v>1</v>
      </c>
    </row>
    <row r="13" spans="1:7" ht="14.25">
      <c r="A13" s="16">
        <v>4</v>
      </c>
      <c r="B13" s="17" t="s">
        <v>17</v>
      </c>
      <c r="C13" s="18" t="s">
        <v>13</v>
      </c>
      <c r="D13" s="16" t="s">
        <v>14</v>
      </c>
      <c r="E13" s="16">
        <v>1</v>
      </c>
      <c r="F13" s="16">
        <v>1</v>
      </c>
      <c r="G13" s="16">
        <v>0</v>
      </c>
    </row>
    <row r="14" spans="1:7" ht="14.25">
      <c r="A14" s="19"/>
      <c r="B14" s="9" t="s">
        <v>18</v>
      </c>
      <c r="C14" s="20"/>
      <c r="D14" s="21"/>
      <c r="E14" s="22">
        <v>4</v>
      </c>
      <c r="F14" s="22">
        <v>3</v>
      </c>
      <c r="G14" s="23">
        <v>1</v>
      </c>
    </row>
    <row r="15" spans="1:7" ht="15.75">
      <c r="A15" s="1"/>
      <c r="B15" s="1"/>
      <c r="C15" s="24" t="s">
        <v>19</v>
      </c>
      <c r="D15" s="1"/>
      <c r="E15" s="25"/>
      <c r="F15" s="1"/>
      <c r="G15" s="1"/>
    </row>
    <row r="16" spans="1:7" ht="14.25">
      <c r="A16" s="26"/>
      <c r="B16" s="27" t="s">
        <v>20</v>
      </c>
      <c r="C16" s="28"/>
      <c r="D16" s="28"/>
      <c r="E16" s="29"/>
      <c r="F16" s="30"/>
      <c r="G16" s="31"/>
    </row>
    <row r="17" spans="1:7" ht="14.25">
      <c r="A17" s="32">
        <v>1</v>
      </c>
      <c r="B17" s="33" t="s">
        <v>21</v>
      </c>
      <c r="C17" s="34" t="s">
        <v>13</v>
      </c>
      <c r="D17" s="35" t="s">
        <v>14</v>
      </c>
      <c r="E17" s="34">
        <f>F17+G17</f>
        <v>1</v>
      </c>
      <c r="F17" s="34">
        <v>1</v>
      </c>
      <c r="G17" s="36">
        <v>0</v>
      </c>
    </row>
    <row r="18" spans="1:7" ht="14.25">
      <c r="A18" s="32"/>
      <c r="B18" s="37" t="s">
        <v>22</v>
      </c>
      <c r="C18" s="33"/>
      <c r="D18" s="33"/>
      <c r="E18" s="34"/>
      <c r="F18" s="38"/>
      <c r="G18" s="39"/>
    </row>
    <row r="19" spans="1:7" ht="14.25">
      <c r="A19" s="40">
        <v>1</v>
      </c>
      <c r="B19" s="41" t="s">
        <v>23</v>
      </c>
      <c r="C19" s="42" t="s">
        <v>24</v>
      </c>
      <c r="D19" s="42" t="s">
        <v>14</v>
      </c>
      <c r="E19" s="43">
        <v>2</v>
      </c>
      <c r="F19" s="43">
        <v>2</v>
      </c>
      <c r="G19" s="44">
        <v>0</v>
      </c>
    </row>
    <row r="20" spans="1:7" ht="14.25">
      <c r="A20" s="45">
        <v>2</v>
      </c>
      <c r="B20" s="46" t="s">
        <v>25</v>
      </c>
      <c r="C20" s="47" t="s">
        <v>26</v>
      </c>
      <c r="D20" s="47" t="s">
        <v>14</v>
      </c>
      <c r="E20" s="48">
        <v>2</v>
      </c>
      <c r="F20" s="48">
        <v>2</v>
      </c>
      <c r="G20" s="49">
        <v>0</v>
      </c>
    </row>
    <row r="21" spans="1:7" ht="14.25">
      <c r="A21" s="50">
        <v>3</v>
      </c>
      <c r="B21" s="51" t="s">
        <v>27</v>
      </c>
      <c r="C21" s="52" t="s">
        <v>26</v>
      </c>
      <c r="D21" s="52" t="s">
        <v>14</v>
      </c>
      <c r="E21" s="53">
        <v>27</v>
      </c>
      <c r="F21" s="52">
        <v>27</v>
      </c>
      <c r="G21" s="54">
        <v>0</v>
      </c>
    </row>
    <row r="22" spans="1:7" ht="14.25">
      <c r="A22" s="50">
        <v>4</v>
      </c>
      <c r="B22" s="55" t="s">
        <v>27</v>
      </c>
      <c r="C22" s="56" t="s">
        <v>28</v>
      </c>
      <c r="D22" s="56" t="s">
        <v>14</v>
      </c>
      <c r="E22" s="47">
        <v>3</v>
      </c>
      <c r="F22" s="56">
        <v>3</v>
      </c>
      <c r="G22" s="57">
        <v>0</v>
      </c>
    </row>
    <row r="23" spans="1:7" ht="14.25">
      <c r="A23" s="58">
        <v>5</v>
      </c>
      <c r="B23" s="59" t="s">
        <v>27</v>
      </c>
      <c r="C23" s="60" t="s">
        <v>13</v>
      </c>
      <c r="D23" s="60" t="s">
        <v>14</v>
      </c>
      <c r="E23" s="61">
        <v>4</v>
      </c>
      <c r="F23" s="60">
        <v>4</v>
      </c>
      <c r="G23" s="62">
        <v>0</v>
      </c>
    </row>
    <row r="24" spans="1:7" ht="14.25">
      <c r="A24" s="50">
        <v>6</v>
      </c>
      <c r="B24" s="59" t="s">
        <v>27</v>
      </c>
      <c r="C24" s="60" t="s">
        <v>29</v>
      </c>
      <c r="D24" s="60" t="s">
        <v>14</v>
      </c>
      <c r="E24" s="61">
        <v>1</v>
      </c>
      <c r="F24" s="60">
        <v>1</v>
      </c>
      <c r="G24" s="62">
        <v>0</v>
      </c>
    </row>
    <row r="25" spans="1:7" ht="14.25">
      <c r="A25" s="50">
        <v>7</v>
      </c>
      <c r="B25" s="14" t="s">
        <v>30</v>
      </c>
      <c r="C25" s="7" t="s">
        <v>28</v>
      </c>
      <c r="D25" s="7" t="s">
        <v>31</v>
      </c>
      <c r="E25" s="12">
        <v>1</v>
      </c>
      <c r="F25" s="7">
        <v>1</v>
      </c>
      <c r="G25" s="63">
        <v>0</v>
      </c>
    </row>
    <row r="26" spans="1:7" ht="14.25">
      <c r="A26" s="58">
        <v>8</v>
      </c>
      <c r="B26" s="14" t="s">
        <v>32</v>
      </c>
      <c r="C26" s="64" t="s">
        <v>26</v>
      </c>
      <c r="D26" s="64" t="s">
        <v>14</v>
      </c>
      <c r="E26" s="12">
        <v>3</v>
      </c>
      <c r="F26" s="7">
        <v>3</v>
      </c>
      <c r="G26" s="63">
        <v>0</v>
      </c>
    </row>
    <row r="27" spans="1:7" ht="14.25">
      <c r="A27" s="50">
        <v>9</v>
      </c>
      <c r="B27" s="14" t="s">
        <v>32</v>
      </c>
      <c r="C27" s="64" t="s">
        <v>28</v>
      </c>
      <c r="D27" s="64" t="s">
        <v>31</v>
      </c>
      <c r="E27" s="12">
        <v>3</v>
      </c>
      <c r="F27" s="7">
        <v>3</v>
      </c>
      <c r="G27" s="63">
        <v>0</v>
      </c>
    </row>
    <row r="28" spans="1:7" ht="57">
      <c r="A28" s="50">
        <v>10</v>
      </c>
      <c r="B28" s="14" t="s">
        <v>33</v>
      </c>
      <c r="C28" s="64" t="s">
        <v>26</v>
      </c>
      <c r="D28" s="64" t="s">
        <v>14</v>
      </c>
      <c r="E28" s="12">
        <v>4</v>
      </c>
      <c r="F28" s="7">
        <v>3</v>
      </c>
      <c r="G28" s="57" t="s">
        <v>34</v>
      </c>
    </row>
    <row r="29" spans="1:7" ht="57">
      <c r="A29" s="58">
        <v>11</v>
      </c>
      <c r="B29" s="14" t="s">
        <v>33</v>
      </c>
      <c r="C29" s="64" t="s">
        <v>28</v>
      </c>
      <c r="D29" s="64" t="s">
        <v>31</v>
      </c>
      <c r="E29" s="12">
        <v>7</v>
      </c>
      <c r="F29" s="7">
        <v>6</v>
      </c>
      <c r="G29" s="57" t="s">
        <v>35</v>
      </c>
    </row>
    <row r="30" spans="1:7" ht="14.25">
      <c r="A30" s="50">
        <v>12</v>
      </c>
      <c r="B30" s="14" t="s">
        <v>33</v>
      </c>
      <c r="C30" s="64" t="s">
        <v>13</v>
      </c>
      <c r="D30" s="64" t="s">
        <v>31</v>
      </c>
      <c r="E30" s="12">
        <v>2</v>
      </c>
      <c r="F30" s="7">
        <v>2</v>
      </c>
      <c r="G30" s="63">
        <v>0</v>
      </c>
    </row>
    <row r="31" spans="1:7" ht="57">
      <c r="A31" s="50">
        <v>13</v>
      </c>
      <c r="B31" s="14" t="s">
        <v>36</v>
      </c>
      <c r="C31" s="64" t="s">
        <v>26</v>
      </c>
      <c r="D31" s="64" t="s">
        <v>14</v>
      </c>
      <c r="E31" s="12">
        <v>5</v>
      </c>
      <c r="F31" s="7">
        <v>4</v>
      </c>
      <c r="G31" s="57" t="s">
        <v>35</v>
      </c>
    </row>
    <row r="32" spans="1:7" ht="14.25">
      <c r="A32" s="58">
        <v>14</v>
      </c>
      <c r="B32" s="59" t="s">
        <v>37</v>
      </c>
      <c r="C32" s="65" t="s">
        <v>26</v>
      </c>
      <c r="D32" s="65" t="s">
        <v>14</v>
      </c>
      <c r="E32" s="47">
        <v>1</v>
      </c>
      <c r="F32" s="56">
        <v>1</v>
      </c>
      <c r="G32" s="57">
        <v>0</v>
      </c>
    </row>
    <row r="33" spans="1:7" ht="14.25">
      <c r="A33" s="50">
        <v>15</v>
      </c>
      <c r="B33" s="14" t="s">
        <v>36</v>
      </c>
      <c r="C33" s="64" t="s">
        <v>28</v>
      </c>
      <c r="D33" s="64" t="s">
        <v>31</v>
      </c>
      <c r="E33" s="12">
        <v>4</v>
      </c>
      <c r="F33" s="7">
        <v>4</v>
      </c>
      <c r="G33" s="63">
        <v>0</v>
      </c>
    </row>
    <row r="34" spans="1:7" ht="14.25">
      <c r="A34" s="50">
        <v>16</v>
      </c>
      <c r="B34" s="14" t="s">
        <v>38</v>
      </c>
      <c r="C34" s="64" t="s">
        <v>28</v>
      </c>
      <c r="D34" s="64" t="s">
        <v>14</v>
      </c>
      <c r="E34" s="12">
        <v>1</v>
      </c>
      <c r="F34" s="7">
        <v>1</v>
      </c>
      <c r="G34" s="63">
        <v>0</v>
      </c>
    </row>
    <row r="35" spans="1:7" ht="14.25">
      <c r="A35" s="58">
        <v>17</v>
      </c>
      <c r="B35" s="14" t="s">
        <v>38</v>
      </c>
      <c r="C35" s="64" t="s">
        <v>28</v>
      </c>
      <c r="D35" s="64" t="s">
        <v>31</v>
      </c>
      <c r="E35" s="12">
        <v>1</v>
      </c>
      <c r="F35" s="64">
        <v>1</v>
      </c>
      <c r="G35" s="66">
        <v>0</v>
      </c>
    </row>
    <row r="36" spans="1:7" ht="14.25">
      <c r="A36" s="67"/>
      <c r="B36" s="68"/>
      <c r="C36" s="69"/>
      <c r="D36" s="69"/>
      <c r="E36" s="70"/>
      <c r="F36" s="69"/>
      <c r="G36" s="71"/>
    </row>
    <row r="37" spans="1:7" ht="14.25">
      <c r="A37" s="72"/>
      <c r="B37" s="73" t="s">
        <v>18</v>
      </c>
      <c r="C37" s="74"/>
      <c r="D37" s="74"/>
      <c r="E37" s="75">
        <f>SUM(E19:E35)</f>
        <v>71</v>
      </c>
      <c r="F37" s="74">
        <f>SUM(F19:F35)</f>
        <v>68</v>
      </c>
      <c r="G37" s="76">
        <f>SUM(G19:G35)</f>
        <v>0</v>
      </c>
    </row>
    <row r="38" spans="1:7" ht="14.25">
      <c r="A38" s="77"/>
      <c r="B38" s="78" t="s">
        <v>39</v>
      </c>
      <c r="C38" s="79"/>
      <c r="D38" s="79"/>
      <c r="E38" s="80"/>
      <c r="F38" s="80"/>
      <c r="G38" s="81"/>
    </row>
    <row r="39" spans="1:7" ht="14.25">
      <c r="A39" s="82">
        <v>1</v>
      </c>
      <c r="B39" s="83" t="s">
        <v>40</v>
      </c>
      <c r="C39" s="174" t="s">
        <v>28</v>
      </c>
      <c r="D39" s="84" t="s">
        <v>14</v>
      </c>
      <c r="E39" s="85">
        <v>1</v>
      </c>
      <c r="F39" s="85">
        <v>1</v>
      </c>
      <c r="G39" s="86">
        <v>0</v>
      </c>
    </row>
    <row r="40" spans="1:7" ht="14.25">
      <c r="A40" s="87">
        <v>2</v>
      </c>
      <c r="B40" s="88" t="s">
        <v>41</v>
      </c>
      <c r="C40" s="89" t="s">
        <v>28</v>
      </c>
      <c r="D40" s="89" t="s">
        <v>14</v>
      </c>
      <c r="E40" s="90">
        <v>1</v>
      </c>
      <c r="F40" s="90">
        <v>1</v>
      </c>
      <c r="G40" s="91">
        <v>0</v>
      </c>
    </row>
    <row r="41" spans="1:7" ht="14.25">
      <c r="A41" s="87">
        <v>3</v>
      </c>
      <c r="B41" s="88" t="s">
        <v>42</v>
      </c>
      <c r="C41" s="89" t="s">
        <v>26</v>
      </c>
      <c r="D41" s="89" t="s">
        <v>31</v>
      </c>
      <c r="E41" s="90">
        <v>1</v>
      </c>
      <c r="F41" s="90">
        <v>1</v>
      </c>
      <c r="G41" s="91">
        <v>0</v>
      </c>
    </row>
    <row r="42" spans="1:7" ht="14.25">
      <c r="A42" s="87">
        <v>4</v>
      </c>
      <c r="B42" s="59" t="s">
        <v>43</v>
      </c>
      <c r="C42" s="90" t="s">
        <v>28</v>
      </c>
      <c r="D42" s="90" t="s">
        <v>14</v>
      </c>
      <c r="E42" s="90">
        <v>1</v>
      </c>
      <c r="F42" s="90">
        <v>1</v>
      </c>
      <c r="G42" s="91">
        <v>0</v>
      </c>
    </row>
    <row r="43" spans="1:7" ht="14.25">
      <c r="A43" s="87">
        <v>5</v>
      </c>
      <c r="B43" s="88" t="s">
        <v>44</v>
      </c>
      <c r="C43" s="89" t="s">
        <v>28</v>
      </c>
      <c r="D43" s="89" t="s">
        <v>31</v>
      </c>
      <c r="E43" s="90">
        <v>1</v>
      </c>
      <c r="F43" s="90">
        <v>1</v>
      </c>
      <c r="G43" s="91">
        <v>0</v>
      </c>
    </row>
    <row r="44" spans="1:7" ht="14.25">
      <c r="A44" s="92">
        <v>6</v>
      </c>
      <c r="B44" s="93" t="s">
        <v>43</v>
      </c>
      <c r="C44" s="94" t="s">
        <v>26</v>
      </c>
      <c r="D44" s="94" t="s">
        <v>14</v>
      </c>
      <c r="E44" s="95">
        <v>1</v>
      </c>
      <c r="F44" s="95">
        <v>1</v>
      </c>
      <c r="G44" s="96">
        <v>0</v>
      </c>
    </row>
    <row r="45" spans="1:7" ht="14.25">
      <c r="A45" s="97"/>
      <c r="B45" s="98" t="s">
        <v>45</v>
      </c>
      <c r="C45" s="99"/>
      <c r="D45" s="99"/>
      <c r="E45" s="100">
        <f>SUM(E39:E44)</f>
        <v>6</v>
      </c>
      <c r="F45" s="100">
        <f>SUM(F39:F44)</f>
        <v>6</v>
      </c>
      <c r="G45" s="101">
        <f>SUM(G39:G44)</f>
        <v>0</v>
      </c>
    </row>
    <row r="46" spans="1:7" ht="14.25">
      <c r="A46" s="102"/>
      <c r="B46" s="103" t="s">
        <v>46</v>
      </c>
      <c r="C46" s="104"/>
      <c r="D46" s="104"/>
      <c r="E46" s="100"/>
      <c r="F46" s="100"/>
      <c r="G46" s="101"/>
    </row>
    <row r="47" spans="1:7" ht="14.25">
      <c r="A47" s="105">
        <v>1</v>
      </c>
      <c r="B47" s="106" t="s">
        <v>47</v>
      </c>
      <c r="C47" s="107" t="s">
        <v>48</v>
      </c>
      <c r="D47" s="107" t="s">
        <v>14</v>
      </c>
      <c r="E47" s="108">
        <v>1</v>
      </c>
      <c r="F47" s="109">
        <v>1</v>
      </c>
      <c r="G47" s="110">
        <v>0</v>
      </c>
    </row>
    <row r="48" spans="1:7" ht="14.25">
      <c r="A48" s="92">
        <v>2</v>
      </c>
      <c r="B48" s="93" t="s">
        <v>47</v>
      </c>
      <c r="C48" s="111" t="s">
        <v>28</v>
      </c>
      <c r="D48" s="111" t="s">
        <v>14</v>
      </c>
      <c r="E48" s="95">
        <v>1</v>
      </c>
      <c r="F48" s="94">
        <v>1</v>
      </c>
      <c r="G48" s="96">
        <v>0</v>
      </c>
    </row>
    <row r="49" spans="1:7" ht="14.25">
      <c r="A49" s="112"/>
      <c r="B49" s="113" t="s">
        <v>45</v>
      </c>
      <c r="C49" s="114"/>
      <c r="D49" s="114"/>
      <c r="E49" s="112">
        <v>2</v>
      </c>
      <c r="F49" s="115">
        <v>2</v>
      </c>
      <c r="G49" s="112">
        <v>0</v>
      </c>
    </row>
    <row r="50" spans="1:7" ht="14.25">
      <c r="A50" s="1"/>
      <c r="B50" s="116"/>
      <c r="C50" s="116"/>
      <c r="D50" s="116"/>
      <c r="E50" s="112"/>
      <c r="F50" s="112"/>
      <c r="G50" s="112"/>
    </row>
    <row r="51" spans="1:7" ht="14.25">
      <c r="A51" s="117"/>
      <c r="B51" s="118" t="s">
        <v>49</v>
      </c>
      <c r="C51" s="119"/>
      <c r="D51" s="119"/>
      <c r="E51" s="120"/>
      <c r="F51" s="120"/>
      <c r="G51" s="121"/>
    </row>
    <row r="52" spans="1:7" ht="14.25">
      <c r="A52" s="92">
        <v>1</v>
      </c>
      <c r="B52" s="122" t="s">
        <v>50</v>
      </c>
      <c r="C52" s="123" t="s">
        <v>48</v>
      </c>
      <c r="D52" s="123" t="s">
        <v>14</v>
      </c>
      <c r="E52" s="95">
        <v>1</v>
      </c>
      <c r="F52" s="95">
        <v>1</v>
      </c>
      <c r="G52" s="124">
        <v>0</v>
      </c>
    </row>
    <row r="53" spans="1:7" ht="14.25">
      <c r="A53" s="1"/>
      <c r="B53" s="116"/>
      <c r="C53" s="116"/>
      <c r="D53" s="116"/>
      <c r="E53" s="112"/>
      <c r="F53" s="115"/>
      <c r="G53" s="112"/>
    </row>
    <row r="54" spans="1:7" ht="15.75">
      <c r="A54" s="1"/>
      <c r="B54" s="1"/>
      <c r="C54" s="24" t="s">
        <v>51</v>
      </c>
      <c r="D54" s="1"/>
      <c r="E54" s="112"/>
      <c r="F54" s="112"/>
      <c r="G54" s="112"/>
    </row>
    <row r="55" spans="1:7" ht="14.25">
      <c r="A55" s="117"/>
      <c r="B55" s="118" t="s">
        <v>52</v>
      </c>
      <c r="C55" s="119"/>
      <c r="D55" s="119"/>
      <c r="E55" s="120"/>
      <c r="F55" s="125"/>
      <c r="G55" s="126"/>
    </row>
    <row r="56" spans="1:7" ht="14.25">
      <c r="A56" s="127">
        <v>1</v>
      </c>
      <c r="B56" s="13" t="s">
        <v>53</v>
      </c>
      <c r="C56" s="128" t="s">
        <v>26</v>
      </c>
      <c r="D56" s="128" t="s">
        <v>14</v>
      </c>
      <c r="E56" s="129">
        <v>1</v>
      </c>
      <c r="F56" s="128">
        <v>1</v>
      </c>
      <c r="G56" s="63">
        <v>0</v>
      </c>
    </row>
    <row r="57" spans="1:7" ht="14.25">
      <c r="A57" s="127">
        <v>2</v>
      </c>
      <c r="B57" s="14" t="s">
        <v>54</v>
      </c>
      <c r="C57" s="64" t="s">
        <v>28</v>
      </c>
      <c r="D57" s="64" t="s">
        <v>31</v>
      </c>
      <c r="E57" s="12">
        <v>4</v>
      </c>
      <c r="F57" s="12">
        <v>4</v>
      </c>
      <c r="G57" s="130">
        <v>0</v>
      </c>
    </row>
    <row r="58" spans="1:7" ht="14.25">
      <c r="A58" s="131">
        <v>3</v>
      </c>
      <c r="B58" s="132" t="s">
        <v>55</v>
      </c>
      <c r="C58" s="133" t="s">
        <v>28</v>
      </c>
      <c r="D58" s="133" t="s">
        <v>31</v>
      </c>
      <c r="E58" s="134">
        <v>3</v>
      </c>
      <c r="F58" s="134">
        <v>3</v>
      </c>
      <c r="G58" s="124">
        <v>0</v>
      </c>
    </row>
    <row r="59" spans="1:7" ht="14.25">
      <c r="A59" s="135"/>
      <c r="B59" s="116" t="s">
        <v>45</v>
      </c>
      <c r="C59" s="115"/>
      <c r="D59" s="115"/>
      <c r="E59" s="112">
        <v>8</v>
      </c>
      <c r="F59" s="112">
        <v>8</v>
      </c>
      <c r="G59" s="136">
        <v>0</v>
      </c>
    </row>
    <row r="60" spans="1:7" ht="14.25">
      <c r="A60" s="135"/>
      <c r="B60" s="116"/>
      <c r="C60" s="115"/>
      <c r="D60" s="115"/>
      <c r="E60" s="112"/>
      <c r="F60" s="112"/>
      <c r="G60" s="136"/>
    </row>
    <row r="61" spans="1:7" ht="14.25">
      <c r="A61" s="117"/>
      <c r="B61" s="118" t="s">
        <v>56</v>
      </c>
      <c r="C61" s="119"/>
      <c r="D61" s="119"/>
      <c r="E61" s="120"/>
      <c r="F61" s="125"/>
      <c r="G61" s="121"/>
    </row>
    <row r="62" spans="1:7" ht="14.25">
      <c r="A62" s="50">
        <v>1</v>
      </c>
      <c r="B62" s="13" t="s">
        <v>21</v>
      </c>
      <c r="C62" s="64" t="s">
        <v>13</v>
      </c>
      <c r="D62" s="64" t="s">
        <v>14</v>
      </c>
      <c r="E62" s="47">
        <v>1</v>
      </c>
      <c r="F62" s="47">
        <v>1</v>
      </c>
      <c r="G62" s="137">
        <v>0</v>
      </c>
    </row>
    <row r="63" spans="1:7" ht="14.25">
      <c r="A63" s="138"/>
      <c r="B63" s="2" t="s">
        <v>57</v>
      </c>
      <c r="C63" s="1"/>
      <c r="D63" s="1"/>
      <c r="E63" s="112"/>
      <c r="F63" s="112"/>
      <c r="G63" s="136"/>
    </row>
    <row r="64" spans="1:7" ht="14.25">
      <c r="A64" s="139">
        <v>1</v>
      </c>
      <c r="B64" s="140" t="s">
        <v>58</v>
      </c>
      <c r="C64" s="141"/>
      <c r="D64" s="141" t="s">
        <v>59</v>
      </c>
      <c r="E64" s="129">
        <v>1</v>
      </c>
      <c r="F64" s="129">
        <v>1</v>
      </c>
      <c r="G64" s="142">
        <v>0</v>
      </c>
    </row>
    <row r="65" spans="1:7" ht="14.25">
      <c r="A65" s="127">
        <v>2</v>
      </c>
      <c r="B65" s="14" t="s">
        <v>60</v>
      </c>
      <c r="C65" s="64" t="s">
        <v>28</v>
      </c>
      <c r="D65" s="64" t="s">
        <v>31</v>
      </c>
      <c r="E65" s="12">
        <v>1</v>
      </c>
      <c r="F65" s="12">
        <v>1</v>
      </c>
      <c r="G65" s="130">
        <v>0</v>
      </c>
    </row>
    <row r="66" spans="1:7" ht="14.25">
      <c r="A66" s="138"/>
      <c r="B66" s="116" t="s">
        <v>45</v>
      </c>
      <c r="C66" s="115"/>
      <c r="D66" s="115"/>
      <c r="E66" s="112">
        <v>2</v>
      </c>
      <c r="F66" s="112">
        <v>2</v>
      </c>
      <c r="G66" s="136">
        <v>0</v>
      </c>
    </row>
    <row r="67" spans="1:7" ht="14.25">
      <c r="A67" s="138"/>
      <c r="B67" s="2" t="s">
        <v>61</v>
      </c>
      <c r="C67" s="1"/>
      <c r="D67" s="1"/>
      <c r="E67" s="112"/>
      <c r="F67" s="112"/>
      <c r="G67" s="136"/>
    </row>
    <row r="68" spans="1:7" ht="14.25">
      <c r="A68" s="143">
        <v>1</v>
      </c>
      <c r="B68" s="144" t="s">
        <v>62</v>
      </c>
      <c r="C68" s="145" t="s">
        <v>28</v>
      </c>
      <c r="D68" s="145" t="s">
        <v>14</v>
      </c>
      <c r="E68" s="16">
        <v>1</v>
      </c>
      <c r="F68" s="16">
        <v>1</v>
      </c>
      <c r="G68" s="146">
        <v>0</v>
      </c>
    </row>
    <row r="69" spans="1:7" ht="14.25">
      <c r="A69" s="147"/>
      <c r="B69" s="148"/>
      <c r="C69" s="149"/>
      <c r="D69" s="149"/>
      <c r="E69" s="150"/>
      <c r="F69" s="150"/>
      <c r="G69" s="151"/>
    </row>
    <row r="70" spans="1:7" ht="14.25">
      <c r="A70" s="135"/>
      <c r="B70" s="2" t="s">
        <v>63</v>
      </c>
      <c r="C70" s="1"/>
      <c r="D70" s="1"/>
      <c r="E70" s="112"/>
      <c r="F70" s="112"/>
      <c r="G70" s="136"/>
    </row>
    <row r="71" spans="1:7" ht="72">
      <c r="A71" s="152">
        <v>1</v>
      </c>
      <c r="B71" s="153" t="s">
        <v>64</v>
      </c>
      <c r="C71" s="128" t="s">
        <v>28</v>
      </c>
      <c r="D71" s="128" t="s">
        <v>31</v>
      </c>
      <c r="E71" s="129">
        <v>3</v>
      </c>
      <c r="F71" s="129">
        <v>3</v>
      </c>
      <c r="G71" s="142">
        <v>0</v>
      </c>
    </row>
    <row r="72" spans="1:7" ht="14.25">
      <c r="A72" s="154">
        <v>2</v>
      </c>
      <c r="B72" s="155" t="s">
        <v>65</v>
      </c>
      <c r="C72" s="156" t="s">
        <v>28</v>
      </c>
      <c r="D72" s="156" t="s">
        <v>31</v>
      </c>
      <c r="E72" s="157">
        <v>1</v>
      </c>
      <c r="F72" s="158">
        <v>1</v>
      </c>
      <c r="G72" s="159">
        <v>0</v>
      </c>
    </row>
    <row r="73" spans="1:7" ht="14.25">
      <c r="A73" s="2"/>
      <c r="B73" s="113" t="s">
        <v>45</v>
      </c>
      <c r="C73" s="113"/>
      <c r="D73" s="113"/>
      <c r="E73" s="160">
        <v>4</v>
      </c>
      <c r="F73" s="114">
        <v>4</v>
      </c>
      <c r="G73" s="114">
        <v>0</v>
      </c>
    </row>
    <row r="74" spans="1:7" ht="14.25">
      <c r="A74" s="2"/>
      <c r="B74" s="113"/>
      <c r="C74" s="113"/>
      <c r="D74" s="113"/>
      <c r="E74" s="160"/>
      <c r="F74" s="114"/>
      <c r="G74" s="114"/>
    </row>
    <row r="75" spans="1:7" ht="14.25">
      <c r="A75" s="2"/>
      <c r="B75" s="113"/>
      <c r="C75" s="113"/>
      <c r="D75" s="113"/>
      <c r="E75" s="160"/>
      <c r="F75" s="114"/>
      <c r="G75" s="114"/>
    </row>
    <row r="76" spans="1:7" ht="14.25">
      <c r="A76" s="2"/>
      <c r="B76" s="113"/>
      <c r="C76" s="113"/>
      <c r="D76" s="113"/>
      <c r="E76" s="160"/>
      <c r="F76" s="114"/>
      <c r="G76" s="114"/>
    </row>
    <row r="77" spans="1:7" ht="14.25">
      <c r="A77" s="2"/>
      <c r="B77" s="113"/>
      <c r="C77" s="113"/>
      <c r="D77" s="113"/>
      <c r="E77" s="160"/>
      <c r="F77" s="114"/>
      <c r="G77" s="114"/>
    </row>
    <row r="78" spans="1:7" ht="14.25">
      <c r="A78" s="2"/>
      <c r="B78" s="113"/>
      <c r="C78" s="113"/>
      <c r="D78" s="113"/>
      <c r="E78" s="160"/>
      <c r="F78" s="114"/>
      <c r="G78" s="114"/>
    </row>
    <row r="79" spans="1:7" ht="14.25">
      <c r="A79" s="2"/>
      <c r="B79" s="113"/>
      <c r="C79" s="113"/>
      <c r="D79" s="113"/>
      <c r="E79" s="160"/>
      <c r="F79" s="114"/>
      <c r="G79" s="114"/>
    </row>
    <row r="80" spans="1:7" ht="14.25">
      <c r="A80" s="117"/>
      <c r="B80" s="118" t="s">
        <v>66</v>
      </c>
      <c r="C80" s="119"/>
      <c r="D80" s="119"/>
      <c r="E80" s="161"/>
      <c r="F80" s="125"/>
      <c r="G80" s="126"/>
    </row>
    <row r="81" spans="1:7" ht="14.25">
      <c r="A81" s="127">
        <v>1</v>
      </c>
      <c r="B81" s="13" t="s">
        <v>67</v>
      </c>
      <c r="C81" s="12" t="s">
        <v>13</v>
      </c>
      <c r="D81" s="12" t="s">
        <v>14</v>
      </c>
      <c r="E81" s="12">
        <f>F81+G81</f>
        <v>1</v>
      </c>
      <c r="F81" s="12">
        <v>1</v>
      </c>
      <c r="G81" s="130">
        <v>0</v>
      </c>
    </row>
    <row r="82" spans="1:7" ht="14.25">
      <c r="A82" s="138"/>
      <c r="B82" s="2" t="s">
        <v>68</v>
      </c>
      <c r="C82" s="112"/>
      <c r="D82" s="112"/>
      <c r="E82" s="112"/>
      <c r="F82" s="112"/>
      <c r="G82" s="136"/>
    </row>
    <row r="83" spans="1:7" ht="14.25">
      <c r="A83" s="127">
        <v>1</v>
      </c>
      <c r="B83" s="14" t="s">
        <v>69</v>
      </c>
      <c r="C83" s="64" t="s">
        <v>28</v>
      </c>
      <c r="D83" s="64" t="s">
        <v>14</v>
      </c>
      <c r="E83" s="12">
        <f>F83+G83</f>
        <v>1</v>
      </c>
      <c r="F83" s="12">
        <v>1</v>
      </c>
      <c r="G83" s="130">
        <v>0</v>
      </c>
    </row>
    <row r="84" spans="1:7" ht="14.25">
      <c r="A84" s="138"/>
      <c r="B84" s="2" t="s">
        <v>70</v>
      </c>
      <c r="C84" s="112"/>
      <c r="D84" s="112"/>
      <c r="E84" s="112"/>
      <c r="F84" s="112"/>
      <c r="G84" s="136"/>
    </row>
    <row r="85" spans="1:7" ht="14.25">
      <c r="A85" s="127">
        <v>1</v>
      </c>
      <c r="B85" s="14" t="s">
        <v>69</v>
      </c>
      <c r="C85" s="64" t="s">
        <v>28</v>
      </c>
      <c r="D85" s="64" t="s">
        <v>14</v>
      </c>
      <c r="E85" s="12">
        <f>F85+G85</f>
        <v>1</v>
      </c>
      <c r="F85" s="12">
        <v>1</v>
      </c>
      <c r="G85" s="130">
        <v>0</v>
      </c>
    </row>
    <row r="86" spans="1:7" ht="14.25">
      <c r="A86" s="138"/>
      <c r="B86" s="2" t="s">
        <v>71</v>
      </c>
      <c r="C86" s="112"/>
      <c r="D86" s="112"/>
      <c r="E86" s="112"/>
      <c r="F86" s="162"/>
      <c r="G86" s="163"/>
    </row>
    <row r="87" spans="1:7" ht="14.25">
      <c r="A87" s="127">
        <v>1</v>
      </c>
      <c r="B87" s="14" t="s">
        <v>72</v>
      </c>
      <c r="C87" s="64" t="s">
        <v>28</v>
      </c>
      <c r="D87" s="64" t="s">
        <v>14</v>
      </c>
      <c r="E87" s="12">
        <v>1</v>
      </c>
      <c r="F87" s="12">
        <v>1</v>
      </c>
      <c r="G87" s="130">
        <v>0</v>
      </c>
    </row>
    <row r="88" spans="1:7" ht="14.25">
      <c r="A88" s="138"/>
      <c r="B88" s="2" t="s">
        <v>73</v>
      </c>
      <c r="C88" s="112"/>
      <c r="D88" s="112"/>
      <c r="E88" s="112"/>
      <c r="F88" s="162"/>
      <c r="G88" s="163"/>
    </row>
    <row r="89" spans="1:7" ht="14.25">
      <c r="A89" s="127">
        <v>1</v>
      </c>
      <c r="B89" s="14" t="s">
        <v>69</v>
      </c>
      <c r="C89" s="64" t="s">
        <v>28</v>
      </c>
      <c r="D89" s="64" t="s">
        <v>14</v>
      </c>
      <c r="E89" s="12">
        <f aca="true" t="shared" si="0" ref="E89:E95">F89+G89</f>
        <v>1</v>
      </c>
      <c r="F89" s="12">
        <v>1</v>
      </c>
      <c r="G89" s="130">
        <v>0</v>
      </c>
    </row>
    <row r="90" spans="1:7" ht="14.25">
      <c r="A90" s="127">
        <v>2</v>
      </c>
      <c r="B90" s="14" t="s">
        <v>74</v>
      </c>
      <c r="C90" s="64" t="s">
        <v>28</v>
      </c>
      <c r="D90" s="64" t="s">
        <v>31</v>
      </c>
      <c r="E90" s="12">
        <f t="shared" si="0"/>
        <v>4</v>
      </c>
      <c r="F90" s="12">
        <v>4</v>
      </c>
      <c r="G90" s="130">
        <v>0</v>
      </c>
    </row>
    <row r="91" spans="1:7" ht="14.25">
      <c r="A91" s="164"/>
      <c r="B91" s="165" t="s">
        <v>18</v>
      </c>
      <c r="C91" s="166"/>
      <c r="D91" s="166"/>
      <c r="E91" s="167">
        <f>SUM(E81:E90)</f>
        <v>9</v>
      </c>
      <c r="F91" s="167">
        <v>9</v>
      </c>
      <c r="G91" s="168">
        <v>0</v>
      </c>
    </row>
    <row r="92" spans="1:7" ht="14.25">
      <c r="A92" s="1"/>
      <c r="B92" s="113"/>
      <c r="C92" s="112"/>
      <c r="D92" s="112"/>
      <c r="E92" s="160"/>
      <c r="F92" s="160"/>
      <c r="G92" s="160"/>
    </row>
    <row r="93" spans="1:7" ht="14.25">
      <c r="A93" s="1"/>
      <c r="B93" s="2" t="s">
        <v>75</v>
      </c>
      <c r="C93" s="116"/>
      <c r="D93" s="116"/>
      <c r="E93" s="25"/>
      <c r="F93" s="162"/>
      <c r="G93" s="162"/>
    </row>
    <row r="94" spans="1:7" ht="14.25">
      <c r="A94" s="12">
        <v>1</v>
      </c>
      <c r="B94" s="14" t="s">
        <v>76</v>
      </c>
      <c r="C94" s="64" t="s">
        <v>26</v>
      </c>
      <c r="D94" s="64" t="s">
        <v>14</v>
      </c>
      <c r="E94" s="12">
        <f t="shared" si="0"/>
        <v>2</v>
      </c>
      <c r="F94" s="12">
        <v>2</v>
      </c>
      <c r="G94" s="12">
        <v>0</v>
      </c>
    </row>
    <row r="95" spans="1:7" ht="14.25">
      <c r="A95" s="12">
        <v>1</v>
      </c>
      <c r="B95" s="14" t="s">
        <v>69</v>
      </c>
      <c r="C95" s="64" t="s">
        <v>28</v>
      </c>
      <c r="D95" s="64" t="s">
        <v>14</v>
      </c>
      <c r="E95" s="12">
        <f t="shared" si="0"/>
        <v>1</v>
      </c>
      <c r="F95" s="12">
        <v>1</v>
      </c>
      <c r="G95" s="12">
        <v>0</v>
      </c>
    </row>
    <row r="96" spans="1:7" ht="14.25">
      <c r="A96" s="112"/>
      <c r="B96" s="113" t="s">
        <v>18</v>
      </c>
      <c r="C96" s="114"/>
      <c r="D96" s="114"/>
      <c r="E96" s="160">
        <v>3</v>
      </c>
      <c r="F96" s="160">
        <v>3</v>
      </c>
      <c r="G96" s="160">
        <v>0</v>
      </c>
    </row>
    <row r="97" spans="1:7" ht="14.25">
      <c r="A97" s="112"/>
      <c r="B97" s="2" t="s">
        <v>77</v>
      </c>
      <c r="C97" s="1"/>
      <c r="D97" s="1"/>
      <c r="E97" s="25"/>
      <c r="F97" s="1"/>
      <c r="G97" s="1"/>
    </row>
    <row r="98" spans="1:7" ht="14.25">
      <c r="A98" s="12">
        <v>1</v>
      </c>
      <c r="B98" s="14" t="s">
        <v>76</v>
      </c>
      <c r="C98" s="12" t="s">
        <v>26</v>
      </c>
      <c r="D98" s="12" t="s">
        <v>14</v>
      </c>
      <c r="E98" s="12">
        <v>1</v>
      </c>
      <c r="F98" s="12">
        <v>1</v>
      </c>
      <c r="G98" s="12">
        <v>0</v>
      </c>
    </row>
    <row r="99" spans="1:7" ht="14.25">
      <c r="A99" s="61">
        <v>1</v>
      </c>
      <c r="B99" s="59" t="s">
        <v>76</v>
      </c>
      <c r="C99" s="61" t="s">
        <v>13</v>
      </c>
      <c r="D99" s="61" t="s">
        <v>14</v>
      </c>
      <c r="E99" s="61">
        <f>F99+G99</f>
        <v>1</v>
      </c>
      <c r="F99" s="61">
        <v>1</v>
      </c>
      <c r="G99" s="61">
        <v>0</v>
      </c>
    </row>
    <row r="100" spans="1:7" ht="14.25">
      <c r="A100" s="1"/>
      <c r="B100" s="2" t="s">
        <v>18</v>
      </c>
      <c r="C100" s="2"/>
      <c r="D100" s="2"/>
      <c r="E100" s="160">
        <v>2</v>
      </c>
      <c r="F100" s="160">
        <v>2</v>
      </c>
      <c r="G100" s="160">
        <v>0</v>
      </c>
    </row>
    <row r="101" spans="1:7" ht="14.25">
      <c r="A101" s="2"/>
      <c r="B101" s="113"/>
      <c r="C101" s="113"/>
      <c r="D101" s="113"/>
      <c r="E101" s="160"/>
      <c r="F101" s="114"/>
      <c r="G101" s="114"/>
    </row>
    <row r="102" spans="1:7" ht="14.25">
      <c r="A102" s="2"/>
      <c r="B102" s="113" t="s">
        <v>78</v>
      </c>
      <c r="C102" s="113"/>
      <c r="D102" s="113"/>
      <c r="E102" s="160">
        <f>E100+E96+E91+E73++E68+E66+E62+E59+E52+E49+E45+E37+E17+E14</f>
        <v>115</v>
      </c>
      <c r="F102" s="160">
        <f>F100+F96+F91+F73++F68+F66+F62+F59+F52+F49+F45+F37+F17+F14</f>
        <v>111</v>
      </c>
      <c r="G102" s="160">
        <f>G100+G96+G91+G73++G68+G66+G62+G59+G52+G49+G45+G37+G17+G14</f>
        <v>1</v>
      </c>
    </row>
    <row r="103" spans="1:7" ht="14.25">
      <c r="A103" s="2"/>
      <c r="B103" s="113"/>
      <c r="C103" s="113"/>
      <c r="D103" s="113"/>
      <c r="E103" s="160"/>
      <c r="F103" s="114"/>
      <c r="G103" s="114"/>
    </row>
    <row r="104" spans="1:7" ht="12.75">
      <c r="A104" s="169"/>
      <c r="B104" s="169" t="s">
        <v>79</v>
      </c>
      <c r="C104" s="170"/>
      <c r="D104" s="170"/>
      <c r="E104" s="170"/>
      <c r="F104" s="169">
        <v>115</v>
      </c>
      <c r="G104" s="169"/>
    </row>
    <row r="105" spans="1:7" ht="12.75">
      <c r="A105" s="169"/>
      <c r="B105" s="169" t="s">
        <v>80</v>
      </c>
      <c r="C105" s="170"/>
      <c r="D105" s="170"/>
      <c r="E105" s="170"/>
      <c r="F105" s="169">
        <v>7</v>
      </c>
      <c r="G105" s="169"/>
    </row>
    <row r="106" spans="1:7" ht="12.75">
      <c r="A106" s="169"/>
      <c r="B106" s="169" t="s">
        <v>81</v>
      </c>
      <c r="C106" s="170"/>
      <c r="D106" s="170"/>
      <c r="E106" s="170"/>
      <c r="F106" s="169">
        <v>108</v>
      </c>
      <c r="G106" s="169"/>
    </row>
    <row r="107" spans="1:7" ht="12.75">
      <c r="A107" s="169"/>
      <c r="B107" s="169" t="s">
        <v>82</v>
      </c>
      <c r="C107" s="170"/>
      <c r="D107" s="170"/>
      <c r="E107" s="170"/>
      <c r="F107" s="169">
        <v>111</v>
      </c>
      <c r="G107" s="169"/>
    </row>
    <row r="108" spans="1:7" ht="12.75">
      <c r="A108" s="170"/>
      <c r="B108" s="169" t="s">
        <v>83</v>
      </c>
      <c r="C108" s="170"/>
      <c r="D108" s="170"/>
      <c r="E108" s="170"/>
      <c r="F108" s="169" t="s">
        <v>84</v>
      </c>
      <c r="G108" s="171"/>
    </row>
    <row r="109" spans="1:7" ht="12.75">
      <c r="A109" s="170"/>
      <c r="B109" s="170"/>
      <c r="C109" s="170"/>
      <c r="D109" s="170"/>
      <c r="E109" s="170"/>
      <c r="F109" s="170"/>
      <c r="G109" s="170"/>
    </row>
    <row r="110" spans="1:7" ht="12.75">
      <c r="A110" s="170"/>
      <c r="B110" s="172"/>
      <c r="C110" s="170"/>
      <c r="D110" s="169"/>
      <c r="E110" s="169"/>
      <c r="F110" s="173"/>
      <c r="G110" s="170"/>
    </row>
    <row r="111" spans="1:7" ht="12.75">
      <c r="A111" s="172"/>
      <c r="B111" s="172"/>
      <c r="C111" s="170"/>
      <c r="D111" s="169"/>
      <c r="E111" s="169"/>
      <c r="F111" s="173"/>
      <c r="G111" s="170"/>
    </row>
    <row r="112" spans="1:7" ht="14.25">
      <c r="A112" s="172"/>
      <c r="B112" s="1"/>
      <c r="C112" s="170"/>
      <c r="D112" s="170"/>
      <c r="E112" s="170"/>
      <c r="F112" s="172"/>
      <c r="G112" s="170"/>
    </row>
  </sheetData>
  <sheetProtection/>
  <printOptions/>
  <pageMargins left="0.7479166666666667" right="0.7479166666666667" top="0.9840277777777777" bottom="0.9840277777777777" header="0.5118055555555556" footer="0.5118055555555556"/>
  <pageSetup firstPageNumber="1" useFirstPageNumber="1" fitToHeight="0" fitToWidth="0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118055555555556" footer="0.5118055555555556"/>
  <pageSetup errors="NA" firstPageNumber="1" useFirstPageNumber="1" fitToHeight="0" fitToWidth="0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118055555555556" footer="0.5118055555555556"/>
  <pageSetup errors="NA" firstPageNumber="1" useFirstPageNumber="1"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Verginiea Simion</dc:creator>
  <cp:keywords/>
  <dc:description/>
  <cp:lastModifiedBy>Catalina PREDESCU</cp:lastModifiedBy>
  <dcterms:created xsi:type="dcterms:W3CDTF">2019-11-13T10:02:53Z</dcterms:created>
  <dcterms:modified xsi:type="dcterms:W3CDTF">2019-11-21T13:31:53Z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1033-11.2.0.8668</vt:lpwstr>
  </property>
</Properties>
</file>