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<sst xmlns="http://schemas.openxmlformats.org/spreadsheetml/2006/main" count="74" uniqueCount="51">
  <si>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Denumire contract</t>
  </si>
  <si>
    <t>Nr. contract si data atribuirii</t>
  </si>
  <si>
    <t>Obiect contract</t>
  </si>
  <si>
    <t>Procedura aplicata</t>
  </si>
  <si>
    <t>Furnizor/ Prestator// Executant</t>
  </si>
  <si>
    <t>Parteneri/ asociații/ subcontractanți/ terți susținători</t>
  </si>
  <si>
    <t>Valoarea prevăzută in contract RON cu TVA</t>
  </si>
  <si>
    <t>Sursa finanțării</t>
  </si>
  <si>
    <t>Data de început</t>
  </si>
  <si>
    <t>Data de finalizare prevăzută in contract</t>
  </si>
  <si>
    <t>Modificare a cuantumului prețului  prin act adițional si data acestuia</t>
  </si>
  <si>
    <t>Executarea contractului</t>
  </si>
  <si>
    <t>Preț final</t>
  </si>
  <si>
    <t>Status (finalizat/ in execuție)</t>
  </si>
  <si>
    <t>Valoare plătita cu TVA</t>
  </si>
  <si>
    <t>Data efectuării plații</t>
  </si>
  <si>
    <t xml:space="preserve">Lucrari </t>
  </si>
  <si>
    <t>Lucrari de  Pietruire drum Str. ARO in com. Leresti, jud. Arges</t>
  </si>
  <si>
    <t>-</t>
  </si>
  <si>
    <t>SC RATELEN CONSTRUCT SRL</t>
  </si>
  <si>
    <t>Buget local</t>
  </si>
  <si>
    <t>Finalizat</t>
  </si>
  <si>
    <t>Lucrari</t>
  </si>
  <si>
    <t>Reabilitare, modernizare teren sportiv in com. Leresti, jud. Arges</t>
  </si>
  <si>
    <t>Extindere retea de canalizare menajera: str.Valea Foii, str. Roman, Str. Raceni, Ulita Redea, in com. Leresti, jud. Arges</t>
  </si>
  <si>
    <t>Procedura simplificata</t>
  </si>
  <si>
    <t>SC GROUP CONCIF SRL</t>
  </si>
  <si>
    <t>MDRAP</t>
  </si>
  <si>
    <t>In executie</t>
  </si>
  <si>
    <t>Modernizare platforma Camin Cultural Leresti, in com. Leresti, jud. Arges</t>
  </si>
  <si>
    <t xml:space="preserve">Finalizat </t>
  </si>
  <si>
    <t xml:space="preserve">Servicii </t>
  </si>
  <si>
    <t>Servicii de proiectare faza SF, extindere retea apa potabila si canalizare  menajera Sat Leresti-Pojorata</t>
  </si>
  <si>
    <t>SC SALTUS PROVIA 2012 SRL</t>
  </si>
  <si>
    <t>Nr. ofertanți</t>
  </si>
  <si>
    <t>4/330/
02.04.2018</t>
  </si>
  <si>
    <t>7/360/
16.04.2018</t>
  </si>
  <si>
    <t>22/ 
20.07.2018</t>
  </si>
  <si>
    <t>35/792/
12.11.2018</t>
  </si>
  <si>
    <t>38/
26.11.2018</t>
  </si>
  <si>
    <t>Achizitie Directa
Catalog SEAP</t>
  </si>
  <si>
    <t>SC DONAU GARTEN SRL
SC SALTUS PROVIA 2012 SRL</t>
  </si>
  <si>
    <r>
      <t>N</t>
    </r>
    <r>
      <rPr>
        <b/>
        <sz val="10"/>
        <color indexed="8"/>
        <rFont val="Arial"/>
        <family val="2"/>
      </rPr>
      <t>r. crt.</t>
    </r>
  </si>
  <si>
    <t>Centralizatorului achizițiilor publice aferent  T4 2018</t>
  </si>
  <si>
    <t>Act aditional nr.1/26.02.2019
(1.732.657,09)</t>
  </si>
  <si>
    <t>160.728,79
29.486,64</t>
  </si>
  <si>
    <t>07.05.2018
21.06.2018</t>
  </si>
  <si>
    <t>26.09.2018
17.12.2018</t>
  </si>
  <si>
    <t>143.425,59
135.423,14</t>
  </si>
  <si>
    <t>17.12.2018
17.12.2018</t>
  </si>
  <si>
    <t>69.258,00
19.992,00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</si>
</sst>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vertical="center" wrapText="1"/>
    </xf>
    <xf numFmtId="14" fontId="36" fillId="0" borderId="10" xfId="0" applyNumberFormat="1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14" fontId="36" fillId="0" borderId="11" xfId="0" applyNumberFormat="1" applyFont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85" zoomScaleNormal="85" zoomScalePageLayoutView="0" workbookViewId="0" topLeftCell="A1">
      <selection activeCell="T6" sqref="T6"/>
    </sheetView>
  </sheetViews>
  <sheetFormatPr defaultColWidth="9.140625" defaultRowHeight="15"/>
  <cols>
    <col min="1" max="1" width="5.8515625" style="1" customWidth="1"/>
    <col min="2" max="2" width="10.8515625" style="1" customWidth="1"/>
    <col min="3" max="3" width="10.7109375" style="1" customWidth="1"/>
    <col min="4" max="4" width="15.57421875" style="1" customWidth="1"/>
    <col min="5" max="5" width="12.421875" style="1" customWidth="1"/>
    <col min="6" max="6" width="9.421875" style="1" bestFit="1" customWidth="1"/>
    <col min="7" max="7" width="13.28125" style="1" customWidth="1"/>
    <col min="8" max="8" width="15.28125" style="1" customWidth="1"/>
    <col min="9" max="9" width="13.140625" style="1" customWidth="1"/>
    <col min="10" max="10" width="13.28125" style="1" customWidth="1"/>
    <col min="11" max="12" width="10.28125" style="1" bestFit="1" customWidth="1"/>
    <col min="13" max="13" width="13.57421875" style="1" customWidth="1"/>
    <col min="14" max="14" width="10.28125" style="1" bestFit="1" customWidth="1"/>
    <col min="15" max="15" width="10.00390625" style="1" customWidth="1"/>
    <col min="16" max="16" width="10.28125" style="1" bestFit="1" customWidth="1"/>
    <col min="17" max="17" width="10.140625" style="1" customWidth="1"/>
    <col min="18" max="16384" width="9.140625" style="1" customWidth="1"/>
  </cols>
  <sheetData>
    <row r="1" spans="1:17" ht="12.7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ht="60.75" customHeight="1">
      <c r="A3" s="11" t="s">
        <v>42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34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/>
      <c r="P3" s="9" t="s">
        <v>12</v>
      </c>
      <c r="Q3" s="9" t="s">
        <v>13</v>
      </c>
    </row>
    <row r="4" spans="1:17" ht="38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 t="s">
        <v>14</v>
      </c>
      <c r="O4" s="2" t="s">
        <v>15</v>
      </c>
      <c r="P4" s="9"/>
      <c r="Q4" s="9"/>
    </row>
    <row r="5" spans="1:17" ht="59.25" customHeight="1">
      <c r="A5" s="3">
        <v>1</v>
      </c>
      <c r="B5" s="3" t="s">
        <v>16</v>
      </c>
      <c r="C5" s="3" t="s">
        <v>35</v>
      </c>
      <c r="D5" s="3" t="s">
        <v>17</v>
      </c>
      <c r="E5" s="3" t="s">
        <v>40</v>
      </c>
      <c r="F5" s="3" t="s">
        <v>18</v>
      </c>
      <c r="G5" s="3" t="s">
        <v>19</v>
      </c>
      <c r="H5" s="3" t="s">
        <v>18</v>
      </c>
      <c r="I5" s="5">
        <v>188003.23</v>
      </c>
      <c r="J5" s="3" t="s">
        <v>20</v>
      </c>
      <c r="K5" s="6">
        <v>43192</v>
      </c>
      <c r="L5" s="6">
        <v>43252</v>
      </c>
      <c r="M5" s="3" t="s">
        <v>18</v>
      </c>
      <c r="N5" s="5" t="s">
        <v>45</v>
      </c>
      <c r="O5" s="6" t="s">
        <v>46</v>
      </c>
      <c r="P5" s="5">
        <f>I5</f>
        <v>188003.23</v>
      </c>
      <c r="Q5" s="3" t="s">
        <v>21</v>
      </c>
    </row>
    <row r="6" spans="1:17" ht="59.25" customHeight="1">
      <c r="A6" s="3">
        <v>2</v>
      </c>
      <c r="B6" s="3" t="s">
        <v>22</v>
      </c>
      <c r="C6" s="3" t="s">
        <v>36</v>
      </c>
      <c r="D6" s="3" t="s">
        <v>23</v>
      </c>
      <c r="E6" s="3" t="s">
        <v>40</v>
      </c>
      <c r="F6" s="3" t="s">
        <v>18</v>
      </c>
      <c r="G6" s="3" t="s">
        <v>19</v>
      </c>
      <c r="H6" s="3" t="s">
        <v>18</v>
      </c>
      <c r="I6" s="5">
        <v>278848.73</v>
      </c>
      <c r="J6" s="3" t="s">
        <v>20</v>
      </c>
      <c r="K6" s="6">
        <v>43343</v>
      </c>
      <c r="L6" s="6">
        <v>43452</v>
      </c>
      <c r="M6" s="3" t="s">
        <v>18</v>
      </c>
      <c r="N6" s="3" t="s">
        <v>48</v>
      </c>
      <c r="O6" s="3" t="s">
        <v>47</v>
      </c>
      <c r="P6" s="5">
        <f>I6</f>
        <v>278848.73</v>
      </c>
      <c r="Q6" s="3" t="s">
        <v>21</v>
      </c>
    </row>
    <row r="7" spans="1:17" ht="115.5" customHeight="1">
      <c r="A7" s="12">
        <v>3</v>
      </c>
      <c r="B7" s="3" t="s">
        <v>22</v>
      </c>
      <c r="C7" s="3" t="s">
        <v>37</v>
      </c>
      <c r="D7" s="3" t="s">
        <v>24</v>
      </c>
      <c r="E7" s="3" t="s">
        <v>25</v>
      </c>
      <c r="F7" s="3">
        <v>2</v>
      </c>
      <c r="G7" s="3" t="s">
        <v>26</v>
      </c>
      <c r="H7" s="7" t="s">
        <v>41</v>
      </c>
      <c r="I7" s="5">
        <v>1722710.31</v>
      </c>
      <c r="J7" s="3" t="s">
        <v>27</v>
      </c>
      <c r="K7" s="6">
        <v>43301</v>
      </c>
      <c r="L7" s="6">
        <v>43728</v>
      </c>
      <c r="M7" s="5" t="s">
        <v>44</v>
      </c>
      <c r="N7" s="5">
        <v>178263.05</v>
      </c>
      <c r="O7" s="6">
        <v>43411</v>
      </c>
      <c r="P7" s="3"/>
      <c r="Q7" s="3" t="s">
        <v>28</v>
      </c>
    </row>
    <row r="8" spans="1:17" ht="71.25" customHeight="1">
      <c r="A8" s="3">
        <v>4</v>
      </c>
      <c r="B8" s="3" t="s">
        <v>16</v>
      </c>
      <c r="C8" s="3" t="s">
        <v>38</v>
      </c>
      <c r="D8" s="3" t="s">
        <v>29</v>
      </c>
      <c r="E8" s="3" t="s">
        <v>40</v>
      </c>
      <c r="F8" s="3" t="s">
        <v>18</v>
      </c>
      <c r="G8" s="3" t="s">
        <v>19</v>
      </c>
      <c r="H8" s="3" t="s">
        <v>18</v>
      </c>
      <c r="I8" s="5">
        <v>67910.37</v>
      </c>
      <c r="J8" s="3" t="s">
        <v>20</v>
      </c>
      <c r="K8" s="6">
        <v>43432</v>
      </c>
      <c r="L8" s="8">
        <v>43473</v>
      </c>
      <c r="M8" s="3" t="s">
        <v>18</v>
      </c>
      <c r="N8" s="5">
        <v>67910.37</v>
      </c>
      <c r="O8" s="6">
        <v>43451</v>
      </c>
      <c r="P8" s="5">
        <f>I8</f>
        <v>67910.37</v>
      </c>
      <c r="Q8" s="3" t="s">
        <v>30</v>
      </c>
    </row>
    <row r="9" spans="1:17" ht="95.25" customHeight="1">
      <c r="A9" s="3">
        <v>5</v>
      </c>
      <c r="B9" s="3" t="s">
        <v>31</v>
      </c>
      <c r="C9" s="3" t="s">
        <v>39</v>
      </c>
      <c r="D9" s="3" t="s">
        <v>32</v>
      </c>
      <c r="E9" s="3" t="s">
        <v>40</v>
      </c>
      <c r="F9" s="3" t="s">
        <v>18</v>
      </c>
      <c r="G9" s="3" t="s">
        <v>33</v>
      </c>
      <c r="H9" s="3" t="s">
        <v>18</v>
      </c>
      <c r="I9" s="5">
        <v>89250</v>
      </c>
      <c r="J9" s="3" t="s">
        <v>20</v>
      </c>
      <c r="K9" s="6">
        <v>43430</v>
      </c>
      <c r="L9" s="6">
        <v>43446</v>
      </c>
      <c r="M9" s="3" t="s">
        <v>18</v>
      </c>
      <c r="N9" s="3" t="s">
        <v>50</v>
      </c>
      <c r="O9" s="3" t="s">
        <v>49</v>
      </c>
      <c r="P9" s="5">
        <f>I9</f>
        <v>89250</v>
      </c>
      <c r="Q9" s="4" t="s">
        <v>30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M3:M4"/>
    <mergeCell ref="N3:O3"/>
    <mergeCell ref="P3:P4"/>
    <mergeCell ref="Q3:Q4"/>
    <mergeCell ref="A1:Q1"/>
    <mergeCell ref="G3:G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Iuliana Popescu</dc:creator>
  <cp:keywords/>
  <dc:description/>
  <cp:lastModifiedBy>Iuliana Popescu</cp:lastModifiedBy>
  <cp:lastPrinted>2019-07-08T08:39:57Z</cp:lastPrinted>
  <dcterms:created xsi:type="dcterms:W3CDTF">2015-06-05T18:17:20Z</dcterms:created>
  <dcterms:modified xsi:type="dcterms:W3CDTF">2019-07-10T06:55:08Z</dcterms:modified>
  <cp:category/>
  <cp:version/>
  <cp:contentType/>
  <cp:contentStatus/>
</cp:coreProperties>
</file>